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<sst xmlns="http://schemas.openxmlformats.org/spreadsheetml/2006/main" count="141" uniqueCount="112">
  <si>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</si>
  <si>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</si>
  <si>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</si>
  <si>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</si>
  <si>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</si>
  <si>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</si>
  <si>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</si>
  <si>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</si>
  <si>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</si>
  <si>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</si>
  <si>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</si>
  <si>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</si>
  <si>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</si>
  <si>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</si>
  <si>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</si>
  <si>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</si>
  <si>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</si>
  <si>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</si>
  <si>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</si>
  <si>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</si>
  <si>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</si>
  <si>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</si>
  <si>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</si>
  <si>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</si>
  <si>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</si>
  <si>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</si>
  <si>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</si>
  <si>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</si>
  <si>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</si>
  <si>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</si>
  <si>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</si>
  <si>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</si>
  <si>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</si>
  <si>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</si>
  <si>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</si>
  <si>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</si>
  <si>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</si>
  <si>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</si>
  <si>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</si>
  <si>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</si>
  <si>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</si>
  <si>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</si>
  <si>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</si>
  <si>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</si>
  <si>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</si>
  <si>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</si>
  <si>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</si>
  <si>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</si>
  <si>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</si>
  <si>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</si>
  <si>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</si>
  <si>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</si>
  <si>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</si>
  <si>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</si>
  <si>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</si>
  <si>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</si>
  <si>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</si>
  <si>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</si>
  <si>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</si>
  <si>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</si>
  <si>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</si>
  <si>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</si>
  <si>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</si>
  <si>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</si>
  <si>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</si>
  <si>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</si>
  <si>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</si>
  <si>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</si>
  <si>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</si>
  <si>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</si>
  <si>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</si>
  <si>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</si>
  <si>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</si>
  <si>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</si>
  <si>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</si>
  <si>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</si>
  <si>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</si>
  <si>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</si>
  <si>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</si>
  <si>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</si>
  <si>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</si>
  <si>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</si>
  <si>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</si>
  <si>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</si>
  <si>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</si>
  <si>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</si>
  <si>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</si>
  <si>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</si>
  <si>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</si>
  <si>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</si>
  <si>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</si>
  <si>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</si>
  <si>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</si>
  <si>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</si>
  <si>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</si>
  <si>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</si>
  <si>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</si>
  <si>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</si>
  <si>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</si>
  <si>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</si>
  <si>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</si>
  <si>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</si>
  <si>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</si>
  <si>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</si>
  <si>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</si>
  <si>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</si>
  <si>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</si>
  <si>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</si>
  <si>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</si>
  <si>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</si>
  <si>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</si>
  <si>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Wednesday March 6,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</si>
</sst>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25000</v>
      </c>
      <c r="L14" s="64">
        <v>2800</v>
      </c>
    </row>
    <row r="15" spans="1:12" s="8" customFormat="1" ht="14.25" customHeight="1">
      <c r="A15" s="31" t="s">
        <v>24</v>
      </c>
      <c r="B15" s="71">
        <v>45355</v>
      </c>
      <c r="C15" s="30"/>
      <c r="D15" s="27"/>
      <c r="E15" s="27"/>
      <c r="F15" s="27">
        <v>2.12</v>
      </c>
      <c r="G15" s="27">
        <v>2.12</v>
      </c>
      <c r="H15" s="27"/>
      <c r="I15" s="46">
        <v>2.12</v>
      </c>
      <c r="J15" s="46">
        <v>2.38</v>
      </c>
      <c r="K15" s="64">
        <v>94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0.52</v>
      </c>
      <c r="K18" s="64">
        <v>2000</v>
      </c>
      <c r="L18" s="64">
        <v>61627</v>
      </c>
    </row>
    <row r="19" spans="1:12" s="8" customFormat="1" ht="14.25" customHeight="1">
      <c r="A19" s="31" t="s">
        <v>110</v>
      </c>
      <c r="B19" s="85">
        <v>45357</v>
      </c>
      <c r="C19" s="30">
        <v>5360</v>
      </c>
      <c r="D19" s="27">
        <v>3.1</v>
      </c>
      <c r="E19" s="27">
        <v>3.1</v>
      </c>
      <c r="F19" s="27">
        <v>3.14</v>
      </c>
      <c r="G19" s="27">
        <v>3.1</v>
      </c>
      <c r="H19" s="27">
        <f>G19-F19</f>
        <v>-0.040000000000000036</v>
      </c>
      <c r="I19" s="46">
        <v>3.1</v>
      </c>
      <c r="J19" s="46">
        <v>3.14</v>
      </c>
      <c r="K19" s="64">
        <v>6410</v>
      </c>
      <c r="L19" s="64">
        <v>17804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1.52</v>
      </c>
      <c r="K26" s="64"/>
      <c r="L26" s="64">
        <v>40500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45344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408</v>
      </c>
    </row>
    <row r="32" spans="1:12" s="8" customFormat="1" ht="14.25" customHeight="1">
      <c r="A32" s="31" t="s">
        <v>108</v>
      </c>
      <c r="B32" s="71">
        <v>45352</v>
      </c>
      <c r="C32" s="30"/>
      <c r="D32" s="27"/>
      <c r="E32" s="27"/>
      <c r="F32" s="27">
        <v>17.49</v>
      </c>
      <c r="G32" s="27">
        <v>17.52</v>
      </c>
      <c r="H32" s="27">
        <f>G32-F32</f>
        <v>0.030000000000001137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5360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45357</v>
      </c>
      <c r="C43" s="78">
        <v>38698.29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38698.29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2920.07415810695</v>
      </c>
      <c r="C2" s="16">
        <v>5360</v>
      </c>
      <c r="D2" s="17">
        <v>16616</v>
      </c>
      <c r="E2" s="16">
        <v>1</v>
      </c>
      <c r="F2" s="18">
        <f>B22</f>
        <v>5649.1070735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706.184848472512</v>
      </c>
      <c r="C4" s="16">
        <f>SUM(C2:C3)</f>
        <v>5360</v>
      </c>
      <c r="D4" s="17">
        <f>SUM(D2:D3)</f>
        <v>16616</v>
      </c>
      <c r="E4" s="16">
        <f>SUM(E2:E3)</f>
        <v>1</v>
      </c>
      <c r="F4" s="18">
        <f>B24</f>
        <v>5749.75491166</v>
      </c>
      <c r="G4" s="5"/>
    </row>
    <row r="7" spans="1:10" ht="15">
      <c r="A7" s="87">
        <v>45357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45357</v>
      </c>
      <c r="C11" s="91">
        <v>45356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2920.07415810695</v>
      </c>
      <c r="C13" s="93">
        <v>2924.768919185985</v>
      </c>
      <c r="D13" s="92">
        <v>-4.6947610790348335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706.184848472512</v>
      </c>
      <c r="C15" s="94">
        <v>707.301634867724</v>
      </c>
      <c r="D15" s="92">
        <v>-1.1167863952119887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45357</v>
      </c>
      <c r="C20" s="91">
        <v>45356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5649.1070735</v>
      </c>
      <c r="C22" s="98">
        <v>5658.18363527</v>
      </c>
      <c r="D22" s="92">
        <v>-9.076561769999898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5749.75491166</v>
      </c>
      <c r="C24" s="98">
        <v>5758.83147343</v>
      </c>
      <c r="D24" s="92">
        <v>-9.076561769999898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2024-03-06T17:45:09Z</dcterms:modified>
  <cp:category/>
  <cp:version/>
  <cp:contentType/>
  <cp:contentStatus/>
</cp:coreProperties>
</file>