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2" windowHeight="32767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<sst xmlns="http://schemas.openxmlformats.org/spreadsheetml/2006/main" count="141" uniqueCount="112">
  <si>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</si>
  <si>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</si>
  <si>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</si>
  <si>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</si>
  <si>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</si>
  <si>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</si>
  <si>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</si>
  <si>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</si>
  <si>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</si>
  <si>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</si>
  <si>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</si>
  <si>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</si>
  <si>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</si>
  <si>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</si>
  <si>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</si>
  <si>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</si>
  <si>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</si>
  <si>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</si>
  <si>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</si>
  <si>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</si>
  <si>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</si>
  <si>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</si>
  <si>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</si>
  <si>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</si>
  <si>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</si>
  <si>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</si>
  <si>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</si>
  <si>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</si>
  <si>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</si>
  <si>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</si>
  <si>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</si>
  <si>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</si>
  <si>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</si>
  <si>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</si>
  <si>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</si>
  <si>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</si>
  <si>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</si>
  <si>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</si>
  <si>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</si>
  <si>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</si>
  <si>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</si>
  <si>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</si>
  <si>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</si>
  <si>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</si>
  <si>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</si>
  <si>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</si>
  <si>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</si>
  <si>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</si>
  <si>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</si>
  <si>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</si>
  <si>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</si>
  <si>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</si>
  <si>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</si>
  <si>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</si>
  <si>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</si>
  <si>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</si>
  <si>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</si>
  <si>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</si>
  <si>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</si>
  <si>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</si>
  <si>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</si>
  <si>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</si>
  <si>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</si>
  <si>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</si>
  <si>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</si>
  <si>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</si>
  <si>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</si>
  <si>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</si>
  <si>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</si>
  <si>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</si>
  <si>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</si>
  <si>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</si>
  <si>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</si>
  <si>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</si>
  <si>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</si>
  <si>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</si>
  <si>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</si>
  <si>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</si>
  <si>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</si>
  <si>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</si>
  <si>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</si>
  <si>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</si>
  <si>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</si>
  <si>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</si>
  <si>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</si>
  <si>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</si>
  <si>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</si>
  <si>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</si>
  <si>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</si>
  <si>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</si>
  <si>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</si>
  <si>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</si>
  <si>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</si>
  <si>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</si>
  <si>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</si>
  <si>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</si>
  <si>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</si>
  <si>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</si>
  <si>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</si>
  <si>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</si>
  <si>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</si>
  <si>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</si>
  <si>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</si>
  <si>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</si>
  <si>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</si>
  <si>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</si>
  <si>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 -*</t>
  </si>
  <si>
    <t>Insurance Corporation of Barbados Limited</t>
  </si>
  <si>
    <t>Goddard Enterprises Limited -*</t>
  </si>
  <si>
    <t>Cave Shepherd and Company Limited -*</t>
  </si>
  <si>
    <t>Emera Deposit Receipt -*</t>
  </si>
  <si>
    <t>Friday February 9, 2024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</si>
</sst>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3" sqref="A3:L3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10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1" width="9.140625" style="0" bestFit="1" customWidth="1"/>
    <col min="12" max="12" width="10.0039062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64"/>
      <c r="L7" s="64"/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J8" s="46">
        <v>4.5</v>
      </c>
      <c r="K8" s="64"/>
      <c r="L8" s="64">
        <v>649</v>
      </c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2.95</v>
      </c>
      <c r="K9" s="64"/>
      <c r="L9" s="64">
        <v>1000</v>
      </c>
    </row>
    <row r="10" spans="1:12" s="8" customFormat="1" ht="14.25" customHeight="1">
      <c r="A10" s="31" t="s">
        <v>55</v>
      </c>
      <c r="B10" s="71">
        <v>45317</v>
      </c>
      <c r="C10" s="30"/>
      <c r="D10" s="27"/>
      <c r="E10" s="27"/>
      <c r="F10" s="27">
        <v>0.68</v>
      </c>
      <c r="G10" s="27">
        <v>0.68</v>
      </c>
      <c r="H10" s="27"/>
      <c r="I10" s="46">
        <v>0.68</v>
      </c>
      <c r="J10" s="46"/>
      <c r="K10" s="64">
        <v>1941</v>
      </c>
      <c r="L10" s="64"/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109</v>
      </c>
      <c r="B14" s="71">
        <v>45322</v>
      </c>
      <c r="C14" s="30"/>
      <c r="D14" s="27"/>
      <c r="E14" s="27"/>
      <c r="F14" s="27">
        <v>5.1</v>
      </c>
      <c r="G14" s="27">
        <v>5.1</v>
      </c>
      <c r="H14" s="27"/>
      <c r="I14" s="46">
        <v>5.15</v>
      </c>
      <c r="J14" s="46"/>
      <c r="K14" s="64">
        <v>30000</v>
      </c>
      <c r="L14" s="64"/>
    </row>
    <row r="15" spans="1:12" s="8" customFormat="1" ht="14.25" customHeight="1">
      <c r="A15" s="31" t="s">
        <v>24</v>
      </c>
      <c r="B15" s="71">
        <v>45324</v>
      </c>
      <c r="C15" s="30"/>
      <c r="D15" s="27"/>
      <c r="E15" s="27"/>
      <c r="F15" s="27">
        <v>2.1</v>
      </c>
      <c r="G15" s="27">
        <v>2.1</v>
      </c>
      <c r="H15" s="27"/>
      <c r="I15" s="46">
        <v>1.9</v>
      </c>
      <c r="J15" s="46">
        <v>2.1</v>
      </c>
      <c r="K15" s="64">
        <v>56803</v>
      </c>
      <c r="L15" s="64">
        <v>2816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45307</v>
      </c>
      <c r="C17" s="30"/>
      <c r="D17" s="27"/>
      <c r="E17" s="27"/>
      <c r="F17" s="27">
        <v>0.16</v>
      </c>
      <c r="G17" s="27">
        <v>0.16</v>
      </c>
      <c r="H17" s="27"/>
      <c r="I17" s="46">
        <v>0.14</v>
      </c>
      <c r="J17" s="46">
        <v>0.16</v>
      </c>
      <c r="K17" s="64">
        <v>40000</v>
      </c>
      <c r="L17" s="64">
        <v>46306</v>
      </c>
    </row>
    <row r="18" spans="1:12" s="8" customFormat="1" ht="14.25" customHeight="1">
      <c r="A18" s="31" t="s">
        <v>106</v>
      </c>
      <c r="B18" s="85">
        <v>45324</v>
      </c>
      <c r="C18" s="30"/>
      <c r="D18" s="27"/>
      <c r="E18" s="27"/>
      <c r="F18" s="27">
        <v>0.54</v>
      </c>
      <c r="G18" s="27">
        <v>0.54</v>
      </c>
      <c r="H18" s="27"/>
      <c r="I18" s="46">
        <v>0.52</v>
      </c>
      <c r="J18" s="86">
        <v>0.54</v>
      </c>
      <c r="K18" s="64">
        <v>32578</v>
      </c>
      <c r="L18" s="64">
        <v>8343</v>
      </c>
    </row>
    <row r="19" spans="1:12" s="8" customFormat="1" ht="14.25" customHeight="1">
      <c r="A19" s="31" t="s">
        <v>108</v>
      </c>
      <c r="B19" s="85">
        <v>45324</v>
      </c>
      <c r="C19" s="30"/>
      <c r="D19" s="27"/>
      <c r="E19" s="27"/>
      <c r="F19" s="27">
        <v>3.15</v>
      </c>
      <c r="G19" s="27">
        <v>3.15</v>
      </c>
      <c r="H19" s="27"/>
      <c r="I19" s="46">
        <v>3.14</v>
      </c>
      <c r="J19" s="46">
        <v>3.15</v>
      </c>
      <c r="K19" s="64">
        <v>778</v>
      </c>
      <c r="L19" s="64">
        <v>35287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107</v>
      </c>
      <c r="B21" s="85">
        <v>45327</v>
      </c>
      <c r="C21" s="30"/>
      <c r="D21" s="27"/>
      <c r="E21" s="27"/>
      <c r="F21" s="27">
        <v>1.89</v>
      </c>
      <c r="G21" s="27">
        <v>1.89</v>
      </c>
      <c r="H21" s="27"/>
      <c r="I21" s="46">
        <v>1.88</v>
      </c>
      <c r="J21" s="46"/>
      <c r="K21" s="64">
        <v>150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45329</v>
      </c>
      <c r="C26" s="30"/>
      <c r="D26" s="27"/>
      <c r="E26" s="27"/>
      <c r="F26" s="27">
        <v>1.54</v>
      </c>
      <c r="G26" s="27">
        <v>1.54</v>
      </c>
      <c r="H26" s="27"/>
      <c r="I26" s="46"/>
      <c r="J26" s="46">
        <v>1.52</v>
      </c>
      <c r="K26" s="64"/>
      <c r="L26" s="64">
        <v>42000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45331</v>
      </c>
      <c r="C31" s="30">
        <v>14</v>
      </c>
      <c r="D31" s="27">
        <v>34.5</v>
      </c>
      <c r="E31" s="27">
        <v>34.5</v>
      </c>
      <c r="F31" s="27">
        <v>34.5</v>
      </c>
      <c r="G31" s="27">
        <v>34.5</v>
      </c>
      <c r="H31" s="27">
        <f>G31-F31</f>
        <v>0</v>
      </c>
      <c r="I31" s="46"/>
      <c r="J31" s="46">
        <v>34.5</v>
      </c>
      <c r="K31" s="64"/>
      <c r="L31" s="64">
        <v>1693</v>
      </c>
    </row>
    <row r="32" spans="1:12" s="8" customFormat="1" ht="14.25" customHeight="1">
      <c r="A32" s="31" t="s">
        <v>110</v>
      </c>
      <c r="B32" s="71">
        <v>45321</v>
      </c>
      <c r="C32" s="30"/>
      <c r="D32" s="27"/>
      <c r="E32" s="27"/>
      <c r="F32" s="27">
        <v>17.38</v>
      </c>
      <c r="G32" s="27">
        <v>17.09</v>
      </c>
      <c r="H32" s="27">
        <f>G32-F32</f>
        <v>-0.28999999999999915</v>
      </c>
      <c r="I32" s="46">
        <v>23</v>
      </c>
      <c r="J32" s="46"/>
      <c r="K32" s="64">
        <v>5</v>
      </c>
      <c r="L32" s="64"/>
    </row>
    <row r="33" spans="1:12" s="1" customFormat="1" ht="15" customHeight="1">
      <c r="A33" s="33" t="s">
        <v>10</v>
      </c>
      <c r="B33" s="69"/>
      <c r="C33" s="35">
        <f>SUM(C6:C32)</f>
        <v>14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45327</v>
      </c>
      <c r="C43" s="78"/>
      <c r="D43" s="46"/>
      <c r="E43" s="46"/>
      <c r="F43" s="46">
        <v>85.01</v>
      </c>
      <c r="G43" s="46">
        <v>85.01</v>
      </c>
      <c r="H43" s="27"/>
      <c r="I43" s="27">
        <v>85.01</v>
      </c>
      <c r="J43" s="27"/>
      <c r="K43" s="74">
        <v>20000</v>
      </c>
      <c r="L43" s="74"/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/>
      <c r="J44" s="27"/>
      <c r="K44" s="74"/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/>
      <c r="J47" s="27"/>
      <c r="K47" s="74"/>
      <c r="L47" s="74"/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111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2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2899.959717645701</v>
      </c>
      <c r="C2" s="16">
        <v>14</v>
      </c>
      <c r="D2" s="17">
        <v>483</v>
      </c>
      <c r="E2" s="16">
        <v>1</v>
      </c>
      <c r="F2" s="18">
        <f>B22</f>
        <v>5610.18838435</v>
      </c>
      <c r="G2" s="5"/>
    </row>
    <row r="3" spans="1:7" ht="14.25">
      <c r="A3" s="14" t="s">
        <v>62</v>
      </c>
      <c r="B3" s="15">
        <f>B14</f>
        <v>798.6042580645161</v>
      </c>
      <c r="C3" s="16">
        <v>0</v>
      </c>
      <c r="D3" s="17">
        <v>0</v>
      </c>
      <c r="E3" s="16">
        <v>0</v>
      </c>
      <c r="F3" s="18">
        <f>B23</f>
        <v>101.97215182000001</v>
      </c>
      <c r="G3" s="5"/>
    </row>
    <row r="4" spans="1:7" ht="14.25">
      <c r="A4" s="14" t="s">
        <v>63</v>
      </c>
      <c r="B4" s="15">
        <f>B15</f>
        <v>701.5694945234354</v>
      </c>
      <c r="C4" s="16">
        <f>SUM(C2:C3)</f>
        <v>14</v>
      </c>
      <c r="D4" s="17">
        <f>SUM(D2:D3)</f>
        <v>483</v>
      </c>
      <c r="E4" s="16">
        <f>SUM(E2:E3)</f>
        <v>1</v>
      </c>
      <c r="F4" s="18">
        <f>B24</f>
        <v>5712.16053617</v>
      </c>
      <c r="G4" s="5"/>
    </row>
    <row r="7" spans="1:10" ht="15">
      <c r="A7" s="87">
        <v>45331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45331</v>
      </c>
      <c r="C11" s="91">
        <v>45330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101</v>
      </c>
      <c r="B13" s="93">
        <v>2899.959717645701</v>
      </c>
      <c r="C13" s="93">
        <v>2900.2895846112892</v>
      </c>
      <c r="D13" s="92">
        <v>-0.32986696558828044</v>
      </c>
      <c r="H13" s="6"/>
      <c r="I13" s="6"/>
      <c r="J13" s="6"/>
    </row>
    <row r="14" spans="1:10" ht="14.25">
      <c r="A14" s="92" t="s">
        <v>102</v>
      </c>
      <c r="B14" s="93">
        <v>798.6042580645161</v>
      </c>
      <c r="C14" s="94">
        <v>798.6042580645161</v>
      </c>
      <c r="D14" s="92">
        <v>0</v>
      </c>
      <c r="H14" s="6"/>
      <c r="I14" s="6"/>
      <c r="J14" s="6"/>
    </row>
    <row r="15" spans="1:10" ht="14.25">
      <c r="A15" s="92" t="s">
        <v>103</v>
      </c>
      <c r="B15" s="93">
        <v>701.5694945234354</v>
      </c>
      <c r="C15" s="94">
        <v>701.644872599231</v>
      </c>
      <c r="D15" s="92">
        <v>-0.07537807579558375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104</v>
      </c>
      <c r="B19" s="96" t="s">
        <v>87</v>
      </c>
      <c r="C19" s="90" t="s">
        <v>65</v>
      </c>
      <c r="D19" s="97" t="s">
        <v>105</v>
      </c>
      <c r="G19" s="4"/>
      <c r="H19" s="6"/>
      <c r="I19" s="6"/>
      <c r="J19" s="6"/>
    </row>
    <row r="20" spans="1:10" ht="14.25">
      <c r="A20" s="92"/>
      <c r="B20" s="91">
        <v>45331</v>
      </c>
      <c r="C20" s="91">
        <v>45330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101</v>
      </c>
      <c r="B22" s="98">
        <v>5610.18838435</v>
      </c>
      <c r="C22" s="98">
        <v>5610.8265366000005</v>
      </c>
      <c r="D22" s="92">
        <v>-0.6381522500005303</v>
      </c>
      <c r="H22" s="6"/>
      <c r="I22" s="6"/>
      <c r="J22" s="6"/>
    </row>
    <row r="23" spans="1:10" ht="14.25">
      <c r="A23" s="92" t="s">
        <v>102</v>
      </c>
      <c r="B23" s="98">
        <v>101.97215182000001</v>
      </c>
      <c r="C23" s="98">
        <v>101.97215182000001</v>
      </c>
      <c r="D23" s="92">
        <v>0</v>
      </c>
      <c r="H23" s="6"/>
      <c r="I23" s="6"/>
      <c r="J23" s="6"/>
    </row>
    <row r="24" spans="1:10" ht="14.25">
      <c r="A24" s="92" t="s">
        <v>103</v>
      </c>
      <c r="B24" s="98">
        <v>5712.16053617</v>
      </c>
      <c r="C24" s="98">
        <v>5712.79868842</v>
      </c>
      <c r="D24" s="92">
        <v>-0.6381522499996208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2024-02-09T18:02:18Z</dcterms:modified>
  <cp:category/>
  <cp:version/>
  <cp:contentType/>
  <cp:contentStatus/>
</cp:coreProperties>
</file>