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<sst xmlns="http://schemas.openxmlformats.org/spreadsheetml/2006/main" count="141" uniqueCount="112">
  <si>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</si>
  <si>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</si>
  <si>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</si>
  <si>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</si>
  <si>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</si>
  <si>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</si>
  <si>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</si>
  <si>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</si>
  <si>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</si>
  <si>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</si>
  <si>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</si>
  <si>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</si>
  <si>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</si>
  <si>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</si>
  <si>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</si>
  <si>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</si>
  <si>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</si>
  <si>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</si>
  <si>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</si>
  <si>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</si>
  <si>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</si>
  <si>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</si>
  <si>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</si>
  <si>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</si>
  <si>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</si>
  <si>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</si>
  <si>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</si>
  <si>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</si>
  <si>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</si>
  <si>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</si>
  <si>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</si>
  <si>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</si>
  <si>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</si>
  <si>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</si>
  <si>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</si>
  <si>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</si>
  <si>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</si>
  <si>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</si>
  <si>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</si>
  <si>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</si>
  <si>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</si>
  <si>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</si>
  <si>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</si>
  <si>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</si>
  <si>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</si>
  <si>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</si>
  <si>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</si>
  <si>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</si>
  <si>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</si>
  <si>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</si>
  <si>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</si>
  <si>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</si>
  <si>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</si>
  <si>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</si>
  <si>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</si>
  <si>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</si>
  <si>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</si>
  <si>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</si>
  <si>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</si>
  <si>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</si>
  <si>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</si>
  <si>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</si>
  <si>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</si>
  <si>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</si>
  <si>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</si>
  <si>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</si>
  <si>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</si>
  <si>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</si>
  <si>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</si>
  <si>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</si>
  <si>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</si>
  <si>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</si>
  <si>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</si>
  <si>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</si>
  <si>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</si>
  <si>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</si>
  <si>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</si>
  <si>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</si>
  <si>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</si>
  <si>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</si>
  <si>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</si>
  <si>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</si>
  <si>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</si>
  <si>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</si>
  <si>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</si>
  <si>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</si>
  <si>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</si>
  <si>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</si>
  <si>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</si>
  <si>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</si>
  <si>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</si>
  <si>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</si>
  <si>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</si>
  <si>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</si>
  <si>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</si>
  <si>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</si>
  <si>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</si>
  <si>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</si>
  <si>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</si>
  <si>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</si>
  <si>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</si>
  <si>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</si>
  <si>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</si>
  <si>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</si>
  <si>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</si>
  <si>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</si>
  <si>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</si>
  <si>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</si>
  <si>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</si>
  <si>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</si>
  <si>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</si>
  <si>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Friday January 26,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</si>
</sst>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45317</v>
      </c>
      <c r="C10" s="30">
        <v>3846</v>
      </c>
      <c r="D10" s="27">
        <v>0.68</v>
      </c>
      <c r="E10" s="27">
        <v>0.68</v>
      </c>
      <c r="F10" s="27">
        <v>0.68</v>
      </c>
      <c r="G10" s="27">
        <v>0.68</v>
      </c>
      <c r="H10" s="27">
        <f>G10-F10</f>
        <v>0</v>
      </c>
      <c r="I10" s="46">
        <v>0.68</v>
      </c>
      <c r="J10" s="46">
        <v>1</v>
      </c>
      <c r="K10" s="64">
        <v>1941</v>
      </c>
      <c r="L10" s="64">
        <v>1214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45315</v>
      </c>
      <c r="C14" s="30"/>
      <c r="D14" s="27"/>
      <c r="E14" s="27"/>
      <c r="F14" s="27">
        <v>5.09</v>
      </c>
      <c r="G14" s="27">
        <v>5.09</v>
      </c>
      <c r="H14" s="27"/>
      <c r="I14" s="46">
        <v>5.09</v>
      </c>
      <c r="J14" s="46"/>
      <c r="K14" s="64">
        <v>13</v>
      </c>
      <c r="L14" s="64"/>
    </row>
    <row r="15" spans="1:12" s="8" customFormat="1" ht="14.25" customHeight="1">
      <c r="A15" s="31" t="s">
        <v>24</v>
      </c>
      <c r="B15" s="71">
        <v>45317</v>
      </c>
      <c r="C15" s="30">
        <v>165</v>
      </c>
      <c r="D15" s="27">
        <v>2.1</v>
      </c>
      <c r="E15" s="27">
        <v>2.1</v>
      </c>
      <c r="F15" s="27">
        <v>2.1</v>
      </c>
      <c r="G15" s="27">
        <v>2.1</v>
      </c>
      <c r="H15" s="27">
        <f>G15-F15</f>
        <v>0</v>
      </c>
      <c r="I15" s="46">
        <v>1.9</v>
      </c>
      <c r="J15" s="46">
        <v>2.1</v>
      </c>
      <c r="K15" s="64">
        <v>56822</v>
      </c>
      <c r="L15" s="64">
        <v>3001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46306</v>
      </c>
    </row>
    <row r="18" spans="1:12" s="8" customFormat="1" ht="14.25" customHeight="1">
      <c r="A18" s="31" t="s">
        <v>109</v>
      </c>
      <c r="B18" s="85">
        <v>45316</v>
      </c>
      <c r="C18" s="30"/>
      <c r="D18" s="27"/>
      <c r="E18" s="27"/>
      <c r="F18" s="27">
        <v>0.41</v>
      </c>
      <c r="G18" s="27">
        <v>0.41</v>
      </c>
      <c r="H18" s="27"/>
      <c r="I18" s="46">
        <v>0.5</v>
      </c>
      <c r="J18" s="86">
        <v>0.52</v>
      </c>
      <c r="K18" s="64">
        <v>20000</v>
      </c>
      <c r="L18" s="64">
        <v>5882</v>
      </c>
    </row>
    <row r="19" spans="1:12" s="8" customFormat="1" ht="14.25" customHeight="1">
      <c r="A19" s="31" t="s">
        <v>103</v>
      </c>
      <c r="B19" s="85">
        <v>45317</v>
      </c>
      <c r="C19" s="30">
        <v>10365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2.12</v>
      </c>
      <c r="J19" s="46">
        <v>3.16</v>
      </c>
      <c r="K19" s="64">
        <v>140</v>
      </c>
      <c r="L19" s="64">
        <v>128480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>
        <v>34.5</v>
      </c>
      <c r="K31" s="64">
        <v>15</v>
      </c>
      <c r="L31" s="64">
        <v>1721</v>
      </c>
    </row>
    <row r="32" spans="1:12" s="8" customFormat="1" ht="14.25" customHeight="1">
      <c r="A32" s="31" t="s">
        <v>102</v>
      </c>
      <c r="B32" s="71">
        <v>45317</v>
      </c>
      <c r="C32" s="30">
        <v>24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20.75</v>
      </c>
      <c r="J32" s="46">
        <v>23</v>
      </c>
      <c r="K32" s="64">
        <v>10</v>
      </c>
      <c r="L32" s="64">
        <v>390</v>
      </c>
    </row>
    <row r="33" spans="1:12" s="1" customFormat="1" ht="15" customHeight="1">
      <c r="A33" s="33" t="s">
        <v>10</v>
      </c>
      <c r="B33" s="69"/>
      <c r="C33" s="35">
        <f>SUM(C6:C32)</f>
        <v>14400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2895.82448072489</v>
      </c>
      <c r="C2" s="16">
        <v>14400</v>
      </c>
      <c r="D2" s="17">
        <v>36163.53</v>
      </c>
      <c r="E2" s="16">
        <v>8</v>
      </c>
      <c r="F2" s="18">
        <f>B22</f>
        <v>5601.71068858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700.5867507560574</v>
      </c>
      <c r="C4" s="16">
        <f>SUM(C2:C3)</f>
        <v>14400</v>
      </c>
      <c r="D4" s="17">
        <f>SUM(D2:D3)</f>
        <v>36163.53</v>
      </c>
      <c r="E4" s="16">
        <f>SUM(E2:E3)</f>
        <v>8</v>
      </c>
      <c r="F4" s="18">
        <f>B24</f>
        <v>5703.6828404</v>
      </c>
      <c r="G4" s="5"/>
    </row>
    <row r="7" spans="1:10" ht="15">
      <c r="A7" s="87">
        <v>45317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45317</v>
      </c>
      <c r="C11" s="91">
        <v>45316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2895.82448072489</v>
      </c>
      <c r="C13" s="93">
        <v>2895.82448072489</v>
      </c>
      <c r="D13" s="92">
        <v>0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700.5867507560574</v>
      </c>
      <c r="C15" s="94">
        <v>700.5867507560574</v>
      </c>
      <c r="D15" s="92">
        <v>0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45317</v>
      </c>
      <c r="C20" s="91">
        <v>45316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5601.71068858</v>
      </c>
      <c r="C22" s="98">
        <v>5601.71068858</v>
      </c>
      <c r="D22" s="92">
        <v>0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5703.6828404</v>
      </c>
      <c r="C24" s="98">
        <v>5703.6828404</v>
      </c>
      <c r="D24" s="92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2024-01-26T17:38:22Z</dcterms:modified>
  <cp:category/>
  <cp:version/>
  <cp:contentType/>
  <cp:contentStatus/>
</cp:coreProperties>
</file>