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<sst xmlns="http://schemas.openxmlformats.org/spreadsheetml/2006/main" count="141" uniqueCount="113">
  <si>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</si>
  <si>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</si>
  <si>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</si>
  <si>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</si>
  <si>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</si>
  <si>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</si>
  <si>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</si>
  <si>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</si>
  <si>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</si>
  <si>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</si>
  <si>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</si>
  <si>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</si>
  <si>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</si>
  <si>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</si>
  <si>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</si>
  <si>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</si>
  <si>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</si>
  <si>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</si>
  <si>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</si>
  <si>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</si>
  <si>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</si>
  <si>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</si>
  <si>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</si>
  <si>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</si>
  <si>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</si>
  <si>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</si>
  <si>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</si>
  <si>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</si>
  <si>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</si>
  <si>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</si>
  <si>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</si>
  <si>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</si>
  <si>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</si>
  <si>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</si>
  <si>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</si>
  <si>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</si>
  <si>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</si>
  <si>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</si>
  <si>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</si>
  <si>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</si>
  <si>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</si>
  <si>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</si>
  <si>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</si>
  <si>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</si>
  <si>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</si>
  <si>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</si>
  <si>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</si>
  <si>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</si>
  <si>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</si>
  <si>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</si>
  <si>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</si>
  <si>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</si>
  <si>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</si>
  <si>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</si>
  <si>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</si>
  <si>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</si>
  <si>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</si>
  <si>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</si>
  <si>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</si>
  <si>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</si>
  <si>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</si>
  <si>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</si>
  <si>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</si>
  <si>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</si>
  <si>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</si>
  <si>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</si>
  <si>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</si>
  <si>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</si>
  <si>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</si>
  <si>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</si>
  <si>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</si>
  <si>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</si>
  <si>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</si>
  <si>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</si>
  <si>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</si>
  <si>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</si>
  <si>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</si>
  <si>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</si>
  <si>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</si>
  <si>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</si>
  <si>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</si>
  <si>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</si>
  <si>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</si>
  <si>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</si>
  <si>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</si>
  <si>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</si>
  <si>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</si>
  <si>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</si>
  <si>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</si>
  <si>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</si>
  <si>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</si>
  <si>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</si>
  <si>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</si>
  <si>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</si>
  <si>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</si>
  <si>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</si>
  <si>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</si>
  <si>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</si>
  <si>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</si>
  <si>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</si>
  <si>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</si>
  <si>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</si>
  <si>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</si>
  <si>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</si>
  <si>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</si>
  <si>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</si>
  <si>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</si>
  <si>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</si>
  <si>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</si>
  <si>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</si>
  <si>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</si>
  <si>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</si>
  <si>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Friday November 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</si>
</sst>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45229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40000</v>
      </c>
      <c r="L15" s="64">
        <v>50355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>
        <v>2000</v>
      </c>
      <c r="D18" s="27">
        <v>0.53</v>
      </c>
      <c r="E18" s="27">
        <v>0.53</v>
      </c>
      <c r="F18" s="27">
        <v>0.5</v>
      </c>
      <c r="G18" s="27">
        <v>0.53</v>
      </c>
      <c r="H18" s="27">
        <f>G18-F18</f>
        <v>0.030000000000000027</v>
      </c>
      <c r="I18" s="46">
        <v>0.5</v>
      </c>
      <c r="J18" s="86">
        <v>0.53</v>
      </c>
      <c r="K18" s="64">
        <v>5000</v>
      </c>
      <c r="L18" s="64">
        <v>4905</v>
      </c>
    </row>
    <row r="19" spans="1:12" s="8" customFormat="1" ht="14.25" customHeight="1">
      <c r="A19" s="31" t="s">
        <v>110</v>
      </c>
      <c r="B19" s="85">
        <v>45232</v>
      </c>
      <c r="C19" s="30"/>
      <c r="D19" s="27"/>
      <c r="E19" s="27"/>
      <c r="F19" s="27">
        <v>3.14</v>
      </c>
      <c r="G19" s="27">
        <v>3.14</v>
      </c>
      <c r="H19" s="27"/>
      <c r="I19" s="46">
        <v>3.11</v>
      </c>
      <c r="J19" s="46">
        <v>3.13</v>
      </c>
      <c r="K19" s="64">
        <v>2000</v>
      </c>
      <c r="L19" s="64">
        <v>5000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>
        <v>1000</v>
      </c>
      <c r="D26" s="27">
        <v>1.54</v>
      </c>
      <c r="E26" s="27">
        <v>1.54</v>
      </c>
      <c r="F26" s="27">
        <v>1.55</v>
      </c>
      <c r="G26" s="27">
        <v>1.54</v>
      </c>
      <c r="H26" s="27">
        <f>G26-F26</f>
        <v>-0.010000000000000009</v>
      </c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45233</v>
      </c>
      <c r="C32" s="30">
        <v>21</v>
      </c>
      <c r="D32" s="27">
        <v>23</v>
      </c>
      <c r="E32" s="27">
        <v>23</v>
      </c>
      <c r="F32" s="27">
        <v>16.58</v>
      </c>
      <c r="G32" s="27">
        <v>23</v>
      </c>
      <c r="H32" s="27">
        <f>G32-F32</f>
        <v>6.420000000000002</v>
      </c>
      <c r="I32" s="46">
        <v>20.75</v>
      </c>
      <c r="J32" s="46">
        <v>23</v>
      </c>
      <c r="K32" s="64">
        <v>10</v>
      </c>
      <c r="L32" s="64">
        <v>676</v>
      </c>
    </row>
    <row r="33" spans="1:12" s="1" customFormat="1" ht="15" customHeight="1">
      <c r="A33" s="33" t="s">
        <v>10</v>
      </c>
      <c r="B33" s="69"/>
      <c r="C33" s="35">
        <f>SUM(C6:C32)</f>
        <v>3021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>
        <v>27000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>
        <v>37620.27</v>
      </c>
      <c r="D47" s="46">
        <v>70</v>
      </c>
      <c r="E47" s="46">
        <v>70</v>
      </c>
      <c r="F47" s="46">
        <v>70</v>
      </c>
      <c r="G47" s="46">
        <v>70</v>
      </c>
      <c r="H47" s="27">
        <f>G47-F47</f>
        <v>0</v>
      </c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64620.27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2761.600217498368</v>
      </c>
      <c r="C2" s="16">
        <v>2021</v>
      </c>
      <c r="D2" s="17">
        <v>1543</v>
      </c>
      <c r="E2" s="16">
        <v>2</v>
      </c>
      <c r="F2" s="18">
        <f>B22</f>
        <v>5340.63530468</v>
      </c>
      <c r="G2" s="5"/>
    </row>
    <row r="3" spans="1:7" ht="14.25">
      <c r="A3" s="14" t="s">
        <v>62</v>
      </c>
      <c r="B3" s="15">
        <f>B14</f>
        <v>798.6042580645161</v>
      </c>
      <c r="C3" s="16">
        <v>1000</v>
      </c>
      <c r="D3" s="17">
        <v>1540</v>
      </c>
      <c r="E3" s="16">
        <v>1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668.695706864924</v>
      </c>
      <c r="C4" s="16">
        <f>SUM(C2:C3)</f>
        <v>3021</v>
      </c>
      <c r="D4" s="17">
        <f>SUM(D2:D3)</f>
        <v>3083</v>
      </c>
      <c r="E4" s="16">
        <f>SUM(E2:E3)</f>
        <v>3</v>
      </c>
      <c r="F4" s="18">
        <f>B24</f>
        <v>5442.6074565</v>
      </c>
      <c r="G4" s="5"/>
    </row>
    <row r="7" spans="1:10" ht="15">
      <c r="A7" s="87">
        <v>45233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45233</v>
      </c>
      <c r="C11" s="91">
        <v>45232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2761.600217498368</v>
      </c>
      <c r="C13" s="93">
        <v>2752.1789444338788</v>
      </c>
      <c r="D13" s="92">
        <v>9.421273064489014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803.79</v>
      </c>
      <c r="D14" s="92">
        <v>-5.185741935483861</v>
      </c>
      <c r="H14" s="6"/>
      <c r="I14" s="6"/>
      <c r="J14" s="6"/>
    </row>
    <row r="15" spans="1:10" ht="14.25">
      <c r="A15" s="92" t="s">
        <v>102</v>
      </c>
      <c r="B15" s="93">
        <v>668.695706864924</v>
      </c>
      <c r="C15" s="94">
        <v>666.5375331477912</v>
      </c>
      <c r="D15" s="92">
        <v>2.1581737171327404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45233</v>
      </c>
      <c r="C20" s="91">
        <v>45232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5340.63530468</v>
      </c>
      <c r="C22" s="98">
        <v>5322.41558438</v>
      </c>
      <c r="D22" s="92">
        <v>18.219720300000517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102.63430865000001</v>
      </c>
      <c r="D23" s="92">
        <v>-0.6621568300000007</v>
      </c>
      <c r="H23" s="6"/>
      <c r="I23" s="6"/>
      <c r="J23" s="6"/>
    </row>
    <row r="24" spans="1:10" ht="14.25">
      <c r="A24" s="92" t="s">
        <v>108</v>
      </c>
      <c r="B24" s="98">
        <v>5442.6074565</v>
      </c>
      <c r="C24" s="98">
        <v>5425.04989303</v>
      </c>
      <c r="D24" s="92">
        <v>17.557563469999877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2023-11-03T17:46:58Z</dcterms:modified>
  <cp:category/>
  <cp:version/>
  <cp:contentType/>
  <cp:contentStatus/>
</cp:coreProperties>
</file>