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<sst xmlns="http://schemas.openxmlformats.org/spreadsheetml/2006/main" count="141" uniqueCount="113">
  <si>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</si>
  <si>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</si>
  <si>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</si>
  <si>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</si>
  <si>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</si>
  <si>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</si>
  <si>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</si>
  <si>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</si>
  <si>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</si>
  <si>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</si>
  <si>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</si>
  <si>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</si>
  <si>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</si>
  <si>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</si>
  <si>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</si>
  <si>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</si>
  <si>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</si>
  <si>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</si>
  <si>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</si>
  <si>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</si>
  <si>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</si>
  <si>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</si>
  <si>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</si>
  <si>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</si>
  <si>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</si>
  <si>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</si>
  <si>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</si>
  <si>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</si>
  <si>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</si>
  <si>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</si>
  <si>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</si>
  <si>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</si>
  <si>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</si>
  <si>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</si>
  <si>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</si>
  <si>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</si>
  <si>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</si>
  <si>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</si>
  <si>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</si>
  <si>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</si>
  <si>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</si>
  <si>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</si>
  <si>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</si>
  <si>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</si>
  <si>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</si>
  <si>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</si>
  <si>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</si>
  <si>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</si>
  <si>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</si>
  <si>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</si>
  <si>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</si>
  <si>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</si>
  <si>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</si>
  <si>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</si>
  <si>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</si>
  <si>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</si>
  <si>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</si>
  <si>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</si>
  <si>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</si>
  <si>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</si>
  <si>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</si>
  <si>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</si>
  <si>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</si>
  <si>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</si>
  <si>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</si>
  <si>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</si>
  <si>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</si>
  <si>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</si>
  <si>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</si>
  <si>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</si>
  <si>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</si>
  <si>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</si>
  <si>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</si>
  <si>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</si>
  <si>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</si>
  <si>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</si>
  <si>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</si>
  <si>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</si>
  <si>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</si>
  <si>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</si>
  <si>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</si>
  <si>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</si>
  <si>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</si>
  <si>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</si>
  <si>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</si>
  <si>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</si>
  <si>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</si>
  <si>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</si>
  <si>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</si>
  <si>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</si>
  <si>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</si>
  <si>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</si>
  <si>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</si>
  <si>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</si>
  <si>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</si>
  <si>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</si>
  <si>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</si>
  <si>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</si>
  <si>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</si>
  <si>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</si>
  <si>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</si>
  <si>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</si>
  <si>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</si>
  <si>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</si>
  <si>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</si>
  <si>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</si>
  <si>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</si>
  <si>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 Composite</t>
  </si>
  <si>
    <t xml:space="preserve"> CHANGES</t>
  </si>
  <si>
    <t>Goddard Enterprises Limited -*</t>
  </si>
  <si>
    <t>Emera Deposit Receipt</t>
  </si>
  <si>
    <t>Eppley Caribbean Property Fund SCC - Value Fund -*</t>
  </si>
  <si>
    <t>Wednesday November 29,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</si>
</sst>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45257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7768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1.85</v>
      </c>
      <c r="J15" s="46">
        <v>1.9</v>
      </c>
      <c r="K15" s="64">
        <v>39000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37144</v>
      </c>
    </row>
    <row r="18" spans="1:12" s="8" customFormat="1" ht="14.25" customHeight="1">
      <c r="A18" s="31" t="s">
        <v>111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0.54</v>
      </c>
      <c r="K18" s="64">
        <v>981300</v>
      </c>
      <c r="L18" s="64">
        <v>8427</v>
      </c>
    </row>
    <row r="19" spans="1:12" s="8" customFormat="1" ht="14.25" customHeight="1">
      <c r="A19" s="31" t="s">
        <v>109</v>
      </c>
      <c r="B19" s="85">
        <v>45259</v>
      </c>
      <c r="C19" s="30">
        <v>1442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</v>
      </c>
      <c r="J19" s="46">
        <v>3.16</v>
      </c>
      <c r="K19" s="64">
        <v>3445</v>
      </c>
      <c r="L19" s="64">
        <v>229668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110</v>
      </c>
      <c r="B32" s="71">
        <v>45257</v>
      </c>
      <c r="C32" s="30"/>
      <c r="D32" s="27"/>
      <c r="E32" s="27"/>
      <c r="F32" s="27">
        <v>17.35</v>
      </c>
      <c r="G32" s="27">
        <v>17.3</v>
      </c>
      <c r="H32" s="27">
        <f>G32-F32</f>
        <v>-0.05000000000000071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1442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45245</v>
      </c>
      <c r="C43" s="78"/>
      <c r="D43" s="46"/>
      <c r="E43" s="46"/>
      <c r="F43" s="46">
        <v>80</v>
      </c>
      <c r="G43" s="46">
        <v>80</v>
      </c>
      <c r="H43" s="27">
        <f>G43-F43</f>
        <v>0</v>
      </c>
      <c r="I43" s="27">
        <v>80</v>
      </c>
      <c r="J43" s="27">
        <v>85</v>
      </c>
      <c r="K43" s="74">
        <v>32751.89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2758.653704788394</v>
      </c>
      <c r="C2" s="16">
        <v>1442</v>
      </c>
      <c r="D2" s="17">
        <v>4542.3</v>
      </c>
      <c r="E2" s="16">
        <v>1</v>
      </c>
      <c r="F2" s="18">
        <f>B22</f>
        <v>5334.93706867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667.998604884613</v>
      </c>
      <c r="C4" s="16">
        <f>SUM(C2:C3)</f>
        <v>1442</v>
      </c>
      <c r="D4" s="17">
        <f>SUM(D2:D3)</f>
        <v>4542.3</v>
      </c>
      <c r="E4" s="16">
        <f>SUM(E2:E3)</f>
        <v>1</v>
      </c>
      <c r="F4" s="18">
        <f>B24</f>
        <v>5436.90922049</v>
      </c>
      <c r="G4" s="5"/>
    </row>
    <row r="7" spans="1:10" ht="15">
      <c r="A7" s="87">
        <v>45259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45259</v>
      </c>
      <c r="C11" s="91">
        <v>45258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2758.653704788394</v>
      </c>
      <c r="C13" s="93">
        <v>2758.710598490846</v>
      </c>
      <c r="D13" s="92">
        <v>-0.0568937024522711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667.998604884613</v>
      </c>
      <c r="C15" s="94">
        <v>668.0081230322247</v>
      </c>
      <c r="D15" s="92">
        <v>-0.009518147611743188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45259</v>
      </c>
      <c r="C20" s="91">
        <v>45258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5334.93706867</v>
      </c>
      <c r="C22" s="98">
        <v>5335.04709492</v>
      </c>
      <c r="D22" s="92">
        <v>-0.1100262499994642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107</v>
      </c>
      <c r="B24" s="98">
        <v>5436.90922049</v>
      </c>
      <c r="C24" s="98">
        <v>5437.01924674</v>
      </c>
      <c r="D24" s="92">
        <v>-0.1100262500003737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2023-11-29T17:28:51Z</dcterms:modified>
  <cp:category/>
  <cp:version/>
  <cp:contentType/>
  <cp:contentStatus/>
</cp:coreProperties>
</file>