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<sst xmlns="http://schemas.openxmlformats.org/spreadsheetml/2006/main" count="141" uniqueCount="113">
  <si>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</si>
  <si>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</si>
  <si>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</si>
  <si>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</si>
  <si>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</si>
  <si>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</si>
  <si>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</si>
  <si>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</si>
  <si>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</si>
  <si>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</si>
  <si>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</si>
  <si>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</si>
  <si>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</si>
  <si>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</si>
  <si>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</si>
  <si>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</si>
  <si>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</si>
  <si>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</si>
  <si>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</si>
  <si>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</si>
  <si>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</si>
  <si>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</si>
  <si>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</si>
  <si>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</si>
  <si>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</si>
  <si>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</si>
  <si>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</si>
  <si>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</si>
  <si>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</si>
  <si>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</si>
  <si>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</si>
  <si>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</si>
  <si>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</si>
  <si>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</si>
  <si>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</si>
  <si>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</si>
  <si>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</si>
  <si>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</si>
  <si>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</si>
  <si>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</si>
  <si>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</si>
  <si>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</si>
  <si>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</si>
  <si>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</si>
  <si>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</si>
  <si>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</si>
  <si>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</si>
  <si>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</si>
  <si>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</si>
  <si>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</si>
  <si>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</si>
  <si>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</si>
  <si>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</si>
  <si>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</si>
  <si>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</si>
  <si>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</si>
  <si>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</si>
  <si>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</si>
  <si>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</si>
  <si>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</si>
  <si>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</si>
  <si>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</si>
  <si>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</si>
  <si>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</si>
  <si>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</si>
  <si>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</si>
  <si>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</si>
  <si>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</si>
  <si>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</si>
  <si>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</si>
  <si>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</si>
  <si>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</si>
  <si>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</si>
  <si>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</si>
  <si>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</si>
  <si>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</si>
  <si>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</si>
  <si>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</si>
  <si>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</si>
  <si>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</si>
  <si>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</si>
  <si>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</si>
  <si>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</si>
  <si>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</si>
  <si>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</si>
  <si>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</si>
  <si>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</si>
  <si>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</si>
  <si>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</si>
  <si>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</si>
  <si>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</si>
  <si>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</si>
  <si>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</si>
  <si>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</si>
  <si>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</si>
  <si>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</si>
  <si>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</si>
  <si>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</si>
  <si>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</si>
  <si>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</si>
  <si>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</si>
  <si>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</si>
  <si>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</si>
  <si>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</si>
  <si>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</si>
  <si>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</si>
  <si>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</si>
  <si>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</si>
  <si>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</si>
  <si>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</si>
  <si>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</si>
  <si>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</si>
  <si>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Thursday November 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</si>
</sst>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45232</v>
      </c>
      <c r="C14" s="30">
        <v>43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7957</v>
      </c>
    </row>
    <row r="15" spans="1:12" s="8" customFormat="1" ht="14.25" customHeight="1">
      <c r="A15" s="31" t="s">
        <v>24</v>
      </c>
      <c r="B15" s="71">
        <v>45229</v>
      </c>
      <c r="C15" s="30"/>
      <c r="D15" s="27"/>
      <c r="E15" s="27"/>
      <c r="F15" s="27">
        <v>1.9</v>
      </c>
      <c r="G15" s="27">
        <v>1.9</v>
      </c>
      <c r="H15" s="27"/>
      <c r="I15" s="46">
        <v>1.85</v>
      </c>
      <c r="J15" s="46">
        <v>1.9</v>
      </c>
      <c r="K15" s="64">
        <v>40000</v>
      </c>
      <c r="L15" s="64">
        <v>50355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45231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0.53</v>
      </c>
      <c r="K18" s="64">
        <v>5000</v>
      </c>
      <c r="L18" s="64">
        <v>6905</v>
      </c>
    </row>
    <row r="19" spans="1:12" s="8" customFormat="1" ht="14.25" customHeight="1">
      <c r="A19" s="31" t="s">
        <v>110</v>
      </c>
      <c r="B19" s="85">
        <v>45232</v>
      </c>
      <c r="C19" s="30">
        <v>75000</v>
      </c>
      <c r="D19" s="27">
        <v>3.14</v>
      </c>
      <c r="E19" s="27">
        <v>3.14</v>
      </c>
      <c r="F19" s="27">
        <v>3.15</v>
      </c>
      <c r="G19" s="27">
        <v>3.14</v>
      </c>
      <c r="H19" s="27">
        <f>G19-F19</f>
        <v>-0.009999999999999787</v>
      </c>
      <c r="I19" s="46">
        <v>3.11</v>
      </c>
      <c r="J19" s="46">
        <v>3.14</v>
      </c>
      <c r="K19" s="64">
        <v>2000</v>
      </c>
      <c r="L19" s="64">
        <v>95665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45231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>
        <v>2</v>
      </c>
      <c r="K21" s="64">
        <v>179404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45230</v>
      </c>
      <c r="C32" s="30"/>
      <c r="D32" s="27"/>
      <c r="E32" s="27"/>
      <c r="F32" s="27">
        <v>16.21</v>
      </c>
      <c r="G32" s="27">
        <v>16.58</v>
      </c>
      <c r="H32" s="27">
        <f>G32-F32</f>
        <v>0.36999999999999744</v>
      </c>
      <c r="I32" s="46">
        <v>20.75</v>
      </c>
      <c r="J32" s="46">
        <v>23</v>
      </c>
      <c r="K32" s="64">
        <v>10</v>
      </c>
      <c r="L32" s="64">
        <v>697</v>
      </c>
    </row>
    <row r="33" spans="1:12" s="1" customFormat="1" ht="15" customHeight="1">
      <c r="A33" s="33" t="s">
        <v>10</v>
      </c>
      <c r="B33" s="69"/>
      <c r="C33" s="35">
        <f>SUM(C6:C32)</f>
        <v>75043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45224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64887.44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45224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2752.1789444338788</v>
      </c>
      <c r="C2" s="16">
        <v>75043</v>
      </c>
      <c r="D2" s="17">
        <v>235779.5</v>
      </c>
      <c r="E2" s="16">
        <v>2</v>
      </c>
      <c r="F2" s="18">
        <f>B22</f>
        <v>5322.41558438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666.5375331477912</v>
      </c>
      <c r="C4" s="16">
        <f>SUM(C2:C3)</f>
        <v>75043</v>
      </c>
      <c r="D4" s="17">
        <f>SUM(D2:D3)</f>
        <v>235779.5</v>
      </c>
      <c r="E4" s="16">
        <f>SUM(E2:E3)</f>
        <v>2</v>
      </c>
      <c r="F4" s="18">
        <f>B24</f>
        <v>5425.04989303</v>
      </c>
      <c r="G4" s="5"/>
    </row>
    <row r="7" spans="1:10" ht="15">
      <c r="A7" s="87">
        <v>45232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45232</v>
      </c>
      <c r="C11" s="91">
        <v>45231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2752.1789444338788</v>
      </c>
      <c r="C13" s="93">
        <v>2752.939020626166</v>
      </c>
      <c r="D13" s="92">
        <v>-0.7600761922872152</v>
      </c>
      <c r="H13" s="6"/>
      <c r="I13" s="6"/>
      <c r="J13" s="6"/>
    </row>
    <row r="14" spans="1:10" ht="14.25">
      <c r="A14" s="92" t="s">
        <v>101</v>
      </c>
      <c r="B14" s="93">
        <v>803.79</v>
      </c>
      <c r="C14" s="94">
        <v>803.79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666.5375331477912</v>
      </c>
      <c r="C15" s="94">
        <v>666.7181299752227</v>
      </c>
      <c r="D15" s="92">
        <v>-0.18059682743148642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45232</v>
      </c>
      <c r="C20" s="91">
        <v>45231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5322.41558438</v>
      </c>
      <c r="C22" s="98">
        <v>5323.8854893</v>
      </c>
      <c r="D22" s="92">
        <v>-1.4699049199998626</v>
      </c>
      <c r="H22" s="6"/>
      <c r="I22" s="6"/>
      <c r="J22" s="6"/>
    </row>
    <row r="23" spans="1:10" ht="14.25">
      <c r="A23" s="92" t="s">
        <v>101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5425.04989303</v>
      </c>
      <c r="C24" s="98">
        <v>5426.51979795</v>
      </c>
      <c r="D24" s="92">
        <v>-1.4699049199998626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2023-11-02T17:20:08Z</dcterms:modified>
  <cp:category/>
  <cp:version/>
  <cp:contentType/>
  <cp:contentStatus/>
</cp:coreProperties>
</file>