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<sst xmlns="http://schemas.openxmlformats.org/spreadsheetml/2006/main" count="141" uniqueCount="114">
  <si>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</si>
  <si>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</si>
  <si>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</si>
  <si>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</si>
  <si>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</si>
  <si>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</si>
  <si>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</si>
  <si>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</si>
  <si>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</si>
  <si>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</si>
  <si>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</si>
  <si>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</si>
  <si>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</si>
  <si>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</si>
  <si>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</si>
  <si>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</si>
  <si>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</si>
  <si>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</si>
  <si>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</si>
  <si>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</si>
  <si>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</si>
  <si>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</si>
  <si>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</si>
  <si>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</si>
  <si>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</si>
  <si>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</si>
  <si>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</si>
  <si>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</si>
  <si>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</si>
  <si>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</si>
  <si>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</si>
  <si>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</si>
  <si>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</si>
  <si>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</si>
  <si>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</si>
  <si>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</si>
  <si>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</si>
  <si>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</si>
  <si>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</si>
  <si>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</si>
  <si>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</si>
  <si>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</si>
  <si>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</si>
  <si>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</si>
  <si>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</si>
  <si>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</si>
  <si>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</si>
  <si>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</si>
  <si>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</si>
  <si>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</si>
  <si>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</si>
  <si>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</si>
  <si>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</si>
  <si>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</si>
  <si>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</si>
  <si>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</si>
  <si>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</si>
  <si>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</si>
  <si>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</si>
  <si>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</si>
  <si>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</si>
  <si>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</si>
  <si>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</si>
  <si>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</si>
  <si>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</si>
  <si>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</si>
  <si>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</si>
  <si>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</si>
  <si>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</si>
  <si>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</si>
  <si>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</si>
  <si>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</si>
  <si>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</si>
  <si>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</si>
  <si>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</si>
  <si>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</si>
  <si>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</si>
  <si>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</si>
  <si>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</si>
  <si>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</si>
  <si>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</si>
  <si>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</si>
  <si>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</si>
  <si>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</si>
  <si>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</si>
  <si>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</si>
  <si>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</si>
  <si>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</si>
  <si>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</si>
  <si>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</si>
  <si>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</si>
  <si>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</si>
  <si>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</si>
  <si>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</si>
  <si>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</si>
  <si>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</si>
  <si>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</si>
  <si>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</si>
  <si>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</si>
  <si>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</si>
  <si>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</si>
  <si>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</si>
  <si>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</si>
  <si>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</si>
  <si>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</si>
  <si>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</si>
  <si>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</si>
  <si>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</si>
  <si>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</si>
  <si>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</si>
  <si>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</si>
  <si>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</si>
  <si>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 xml:space="preserve"> Composite</t>
  </si>
  <si>
    <t>Tuesday October 10,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</si>
</sst>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2812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4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4.25">
      <c r="A3" s="95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45197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27381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customHeight="1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5.51</v>
      </c>
      <c r="J14" s="82">
        <v>6.53</v>
      </c>
      <c r="K14" s="66">
        <v>25</v>
      </c>
      <c r="L14" s="66">
        <v>5000</v>
      </c>
    </row>
    <row r="15" spans="1:12" s="1" customFormat="1" ht="14.25" customHeight="1">
      <c r="A15" s="31" t="s">
        <v>111</v>
      </c>
      <c r="B15" s="76">
        <v>45205</v>
      </c>
      <c r="C15" s="30"/>
      <c r="D15" s="26"/>
      <c r="E15" s="26"/>
      <c r="F15" s="27">
        <v>1.9</v>
      </c>
      <c r="G15" s="27">
        <v>1.9</v>
      </c>
      <c r="H15" s="44"/>
      <c r="I15" s="82">
        <v>1.8</v>
      </c>
      <c r="J15" s="82">
        <v>1.9</v>
      </c>
      <c r="K15" s="66">
        <v>5414</v>
      </c>
      <c r="L15" s="66">
        <v>15318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5">
        <v>714</v>
      </c>
      <c r="L17" s="65">
        <v>3500</v>
      </c>
    </row>
    <row r="18" spans="1:12" s="1" customFormat="1" ht="14.25" customHeight="1">
      <c r="A18" s="23" t="s">
        <v>110</v>
      </c>
      <c r="B18" s="78">
        <v>45196</v>
      </c>
      <c r="C18" s="30"/>
      <c r="D18" s="27"/>
      <c r="E18" s="27"/>
      <c r="F18" s="27">
        <v>0.5</v>
      </c>
      <c r="G18" s="27">
        <v>0.5</v>
      </c>
      <c r="H18" s="27"/>
      <c r="I18" s="82">
        <v>0.5</v>
      </c>
      <c r="J18" s="83">
        <v>0.56</v>
      </c>
      <c r="K18" s="66">
        <v>10000</v>
      </c>
      <c r="L18" s="66">
        <v>7000</v>
      </c>
    </row>
    <row r="19" spans="1:12" s="1" customFormat="1" ht="14.25" customHeight="1">
      <c r="A19" s="23" t="s">
        <v>109</v>
      </c>
      <c r="B19" s="78">
        <v>45209</v>
      </c>
      <c r="C19" s="30">
        <v>976675</v>
      </c>
      <c r="D19" s="27">
        <v>3.15</v>
      </c>
      <c r="E19" s="27">
        <v>3.14</v>
      </c>
      <c r="F19" s="27">
        <v>3.15</v>
      </c>
      <c r="G19" s="27">
        <v>3.14</v>
      </c>
      <c r="H19" s="27">
        <f>G19-F19</f>
        <v>-0.009999999999999787</v>
      </c>
      <c r="I19" s="82">
        <v>3.13</v>
      </c>
      <c r="J19" s="82">
        <v>3.15</v>
      </c>
      <c r="K19" s="66">
        <v>6000</v>
      </c>
      <c r="L19" s="66">
        <v>13538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45205</v>
      </c>
      <c r="C21" s="30"/>
      <c r="D21" s="26"/>
      <c r="E21" s="26"/>
      <c r="F21" s="27">
        <v>1.85</v>
      </c>
      <c r="G21" s="27">
        <v>1.85</v>
      </c>
      <c r="H21" s="27"/>
      <c r="I21" s="82">
        <v>1.85</v>
      </c>
      <c r="J21" s="82"/>
      <c r="K21" s="66">
        <v>182704</v>
      </c>
      <c r="L21" s="66"/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45205</v>
      </c>
      <c r="C32" s="30"/>
      <c r="D32" s="27"/>
      <c r="E32" s="27"/>
      <c r="F32" s="27">
        <v>17.05</v>
      </c>
      <c r="G32" s="27">
        <v>17.14</v>
      </c>
      <c r="H32" s="27">
        <f>G32-F32</f>
        <v>0.08999999999999986</v>
      </c>
      <c r="I32" s="46">
        <v>20.75</v>
      </c>
      <c r="J32" s="46">
        <v>23</v>
      </c>
      <c r="K32" s="65">
        <v>10</v>
      </c>
      <c r="L32" s="65">
        <v>768</v>
      </c>
    </row>
    <row r="33" spans="1:12" s="1" customFormat="1" ht="15" customHeight="1">
      <c r="A33" s="33" t="s">
        <v>10</v>
      </c>
      <c r="B33" s="72"/>
      <c r="C33" s="35">
        <f>SUM(C6:C32)</f>
        <v>976675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9" t="s">
        <v>113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2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2743.3594591503283</v>
      </c>
      <c r="C2" s="16">
        <v>976675</v>
      </c>
      <c r="D2" s="17">
        <v>3066791.25</v>
      </c>
      <c r="E2" s="16">
        <v>2</v>
      </c>
      <c r="F2" s="18">
        <f>B22</f>
        <v>5305.35965638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664.4419918350243</v>
      </c>
      <c r="C4" s="16">
        <f>SUM(C2:C3)</f>
        <v>976675</v>
      </c>
      <c r="D4" s="17">
        <f>SUM(D2:D3)</f>
        <v>3066791.25</v>
      </c>
      <c r="E4" s="16">
        <f>SUM(E2:E3)</f>
        <v>2</v>
      </c>
      <c r="F4" s="18">
        <f>B24</f>
        <v>5407.993965029999</v>
      </c>
      <c r="G4" s="5"/>
    </row>
    <row r="7" spans="1:10" ht="15">
      <c r="A7" s="102">
        <v>45209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3"/>
      <c r="B9" s="104"/>
      <c r="C9" s="104"/>
      <c r="D9" s="104"/>
      <c r="H9" s="6"/>
      <c r="I9" s="6"/>
      <c r="J9" s="6"/>
    </row>
    <row r="10" spans="1:10" ht="14.25">
      <c r="A10" s="103" t="s">
        <v>89</v>
      </c>
      <c r="B10" s="105" t="s">
        <v>64</v>
      </c>
      <c r="C10" s="105" t="s">
        <v>65</v>
      </c>
      <c r="D10" s="105" t="s">
        <v>66</v>
      </c>
      <c r="H10" s="6"/>
      <c r="I10" s="6"/>
      <c r="J10" s="6"/>
    </row>
    <row r="11" spans="1:10" ht="14.25">
      <c r="A11" s="104"/>
      <c r="B11" s="106">
        <v>45209</v>
      </c>
      <c r="C11" s="106">
        <v>45208</v>
      </c>
      <c r="D11" s="105"/>
      <c r="H11" s="6"/>
      <c r="I11" s="6"/>
      <c r="J11" s="6"/>
    </row>
    <row r="12" spans="1:10" ht="14.25">
      <c r="A12" s="104"/>
      <c r="B12" s="104"/>
      <c r="C12" s="104"/>
      <c r="D12" s="104"/>
      <c r="H12" s="6"/>
      <c r="I12" s="6"/>
      <c r="J12" s="6"/>
    </row>
    <row r="13" spans="1:10" ht="14.25">
      <c r="A13" s="107" t="s">
        <v>100</v>
      </c>
      <c r="B13" s="108">
        <v>2743.3594591503283</v>
      </c>
      <c r="C13" s="108">
        <v>2744.4381400763477</v>
      </c>
      <c r="D13" s="107">
        <v>-1.0786809260193877</v>
      </c>
      <c r="H13" s="6"/>
      <c r="I13" s="6"/>
      <c r="J13" s="6"/>
    </row>
    <row r="14" spans="1:10" ht="14.25">
      <c r="A14" s="107" t="s">
        <v>101</v>
      </c>
      <c r="B14" s="109">
        <v>803.79</v>
      </c>
      <c r="C14" s="109">
        <v>803.79</v>
      </c>
      <c r="D14" s="107">
        <v>0</v>
      </c>
      <c r="H14" s="6"/>
      <c r="I14" s="6"/>
      <c r="J14" s="6"/>
    </row>
    <row r="15" spans="1:10" ht="14.25">
      <c r="A15" s="107" t="s">
        <v>102</v>
      </c>
      <c r="B15" s="109">
        <v>664.4419918350243</v>
      </c>
      <c r="C15" s="109">
        <v>664.698290289083</v>
      </c>
      <c r="D15" s="107">
        <v>-0.25629845405876495</v>
      </c>
      <c r="H15" s="6"/>
      <c r="I15" s="6"/>
      <c r="J15" s="6"/>
    </row>
    <row r="16" spans="1:10" ht="14.25">
      <c r="A16" s="107"/>
      <c r="B16" s="107"/>
      <c r="C16" s="107"/>
      <c r="D16" s="107"/>
      <c r="H16" s="6"/>
      <c r="I16" s="6"/>
      <c r="J16" s="6"/>
    </row>
    <row r="17" spans="1:10" ht="14.25">
      <c r="A17" s="107"/>
      <c r="B17" s="107"/>
      <c r="C17" s="107"/>
      <c r="D17" s="107"/>
      <c r="H17" s="6"/>
      <c r="I17" s="6"/>
      <c r="J17" s="6"/>
    </row>
    <row r="18" spans="1:10" ht="14.25">
      <c r="A18" s="110"/>
      <c r="B18" s="107"/>
      <c r="C18" s="107"/>
      <c r="D18" s="107"/>
      <c r="H18" s="6"/>
      <c r="I18" s="6"/>
      <c r="J18" s="6"/>
    </row>
    <row r="19" spans="1:10" ht="14.25">
      <c r="A19" s="110" t="s">
        <v>103</v>
      </c>
      <c r="B19" s="111" t="s">
        <v>87</v>
      </c>
      <c r="C19" s="105" t="s">
        <v>65</v>
      </c>
      <c r="D19" s="112" t="s">
        <v>104</v>
      </c>
      <c r="G19" s="4"/>
      <c r="H19" s="6"/>
      <c r="I19" s="6"/>
      <c r="J19" s="6"/>
    </row>
    <row r="20" spans="1:10" ht="14.25">
      <c r="A20" s="107"/>
      <c r="B20" s="106">
        <v>45209</v>
      </c>
      <c r="C20" s="106">
        <v>45208</v>
      </c>
      <c r="D20" s="112"/>
      <c r="H20" s="6"/>
      <c r="I20" s="6"/>
      <c r="J20" s="6"/>
    </row>
    <row r="21" spans="1:10" ht="14.25">
      <c r="A21" s="107"/>
      <c r="B21" s="107"/>
      <c r="C21" s="107"/>
      <c r="D21" s="107"/>
      <c r="H21" s="6"/>
      <c r="I21" s="6"/>
      <c r="J21" s="6"/>
    </row>
    <row r="22" spans="1:10" ht="14.25">
      <c r="A22" s="107" t="s">
        <v>100</v>
      </c>
      <c r="B22" s="113">
        <v>5305.35965638</v>
      </c>
      <c r="C22" s="113">
        <v>5307.4457083</v>
      </c>
      <c r="D22" s="107">
        <v>-2.0860519199995906</v>
      </c>
      <c r="H22" s="6"/>
      <c r="I22" s="6"/>
      <c r="J22" s="6"/>
    </row>
    <row r="23" spans="1:10" ht="14.25">
      <c r="A23" s="107" t="s">
        <v>101</v>
      </c>
      <c r="B23" s="113">
        <v>102.63430865000001</v>
      </c>
      <c r="C23" s="113">
        <v>102.63430865000001</v>
      </c>
      <c r="D23" s="107">
        <v>0</v>
      </c>
      <c r="H23" s="6"/>
      <c r="I23" s="6"/>
      <c r="J23" s="6"/>
    </row>
    <row r="24" spans="1:10" ht="14.25">
      <c r="A24" s="107" t="s">
        <v>112</v>
      </c>
      <c r="B24" s="113">
        <v>5407.993965029999</v>
      </c>
      <c r="C24" s="113">
        <v>5410.08001695</v>
      </c>
      <c r="D24" s="107">
        <v>-2.0860519200005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2023-10-10T17:32:06Z</dcterms:modified>
  <cp:category/>
  <cp:version/>
  <cp:contentType/>
  <cp:contentStatus/>
</cp:coreProperties>
</file>