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<sst xmlns="http://schemas.openxmlformats.org/spreadsheetml/2006/main" count="142" uniqueCount="113">
  <si>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</si>
  <si>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</si>
  <si>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</si>
  <si>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</si>
  <si>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</si>
  <si>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</si>
  <si>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</si>
  <si>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</si>
  <si>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</si>
  <si>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</si>
  <si>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</si>
  <si>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</si>
  <si>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</si>
  <si>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</si>
  <si>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</si>
  <si>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</si>
  <si>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</si>
  <si>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</si>
  <si>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</si>
  <si>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</si>
  <si>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</si>
  <si>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</si>
  <si>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</si>
  <si>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</si>
  <si>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</si>
  <si>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</si>
  <si>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</si>
  <si>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</si>
  <si>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</si>
  <si>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</si>
  <si>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</si>
  <si>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</si>
  <si>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</si>
  <si>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</si>
  <si>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</si>
  <si>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</si>
  <si>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</si>
  <si>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</si>
  <si>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</si>
  <si>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</si>
  <si>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</si>
  <si>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</si>
  <si>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</si>
  <si>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</si>
  <si>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</si>
  <si>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</si>
  <si>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</si>
  <si>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</si>
  <si>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</si>
  <si>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</si>
  <si>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</si>
  <si>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</si>
  <si>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</si>
  <si>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</si>
  <si>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</si>
  <si>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</si>
  <si>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</si>
  <si>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</si>
  <si>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</si>
  <si>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</si>
  <si>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</si>
  <si>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</si>
  <si>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</si>
  <si>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</si>
  <si>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</si>
  <si>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</si>
  <si>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</si>
  <si>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</si>
  <si>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</si>
  <si>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</si>
  <si>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</si>
  <si>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</si>
  <si>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</si>
  <si>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</si>
  <si>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</si>
  <si>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</si>
  <si>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</si>
  <si>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</si>
  <si>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</si>
  <si>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</si>
  <si>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</si>
  <si>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</si>
  <si>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</si>
  <si>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</si>
  <si>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</si>
  <si>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</si>
  <si>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</si>
  <si>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</si>
  <si>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</si>
  <si>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</si>
  <si>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</si>
  <si>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</si>
  <si>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</si>
  <si>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</si>
  <si>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</si>
  <si>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</si>
  <si>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</si>
  <si>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</si>
  <si>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</si>
  <si>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</si>
  <si>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</si>
  <si>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</si>
  <si>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</si>
  <si>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</si>
  <si>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</si>
  <si>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</si>
  <si>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</si>
  <si>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</si>
  <si>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 xml:space="preserve">Emera Deposit Receipt </t>
  </si>
  <si>
    <t>Cave Shepherd and Company Limited</t>
  </si>
  <si>
    <t>Goddard Enterprises Limited</t>
  </si>
  <si>
    <t>Eppley Caribbean Property Fund SCC - Value Fund</t>
  </si>
  <si>
    <t>Wednesday March 15,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</si>
</sst>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7" fillId="0" borderId="10" xfId="0" applyNumberFormat="1" applyFont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7109375" style="0" bestFit="1" customWidth="1"/>
    <col min="4" max="5" width="6.4218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9" width="6.421875" style="0" bestFit="1" customWidth="1"/>
    <col min="10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5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ht="14.25" customHeight="1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4.25">
      <c r="A3" s="109" t="s">
        <v>112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21" t="s">
        <v>6</v>
      </c>
      <c r="I4" s="21" t="s">
        <v>7</v>
      </c>
      <c r="J4" s="21" t="s">
        <v>8</v>
      </c>
      <c r="K4" s="21" t="s">
        <v>99</v>
      </c>
      <c r="L4" s="21" t="s">
        <v>97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5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5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5"/>
      <c r="L7" s="65">
        <v>1770</v>
      </c>
    </row>
    <row r="8" spans="1:12" s="1" customFormat="1" ht="14.25" customHeight="1">
      <c r="A8" s="23" t="s">
        <v>101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28">
        <v>4.85</v>
      </c>
      <c r="K8" s="67"/>
      <c r="L8" s="66">
        <v>14366</v>
      </c>
    </row>
    <row r="9" spans="1:12" s="81" customFormat="1" ht="14.25" customHeight="1">
      <c r="A9" s="23" t="s">
        <v>102</v>
      </c>
      <c r="B9" s="77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2.95</v>
      </c>
      <c r="K9" s="67"/>
      <c r="L9" s="66">
        <v>1728</v>
      </c>
    </row>
    <row r="10" spans="1:12" s="1" customFormat="1" ht="14.25" customHeight="1">
      <c r="A10" s="23" t="s">
        <v>55</v>
      </c>
      <c r="B10" s="77">
        <v>44966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1</v>
      </c>
      <c r="K10" s="66">
        <v>1200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4.2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109</v>
      </c>
      <c r="B14" s="104">
        <v>44993</v>
      </c>
      <c r="C14" s="25"/>
      <c r="D14" s="27"/>
      <c r="E14" s="27"/>
      <c r="F14" s="27">
        <v>4.62</v>
      </c>
      <c r="G14" s="27">
        <v>4.62</v>
      </c>
      <c r="H14" s="27"/>
      <c r="I14" s="83">
        <v>4.6</v>
      </c>
      <c r="J14" s="83">
        <v>6.53</v>
      </c>
      <c r="K14" s="66">
        <v>20000</v>
      </c>
      <c r="L14" s="66">
        <v>1000</v>
      </c>
    </row>
    <row r="15" spans="1:12" s="1" customFormat="1" ht="14.25" customHeight="1">
      <c r="A15" s="31" t="s">
        <v>24</v>
      </c>
      <c r="B15" s="77">
        <v>44994</v>
      </c>
      <c r="C15" s="30"/>
      <c r="D15" s="26"/>
      <c r="E15" s="26"/>
      <c r="F15" s="27">
        <v>1.55</v>
      </c>
      <c r="G15" s="27">
        <v>1.55</v>
      </c>
      <c r="H15" s="27"/>
      <c r="I15" s="83">
        <v>1.6</v>
      </c>
      <c r="J15" s="83">
        <v>1.65</v>
      </c>
      <c r="K15" s="66">
        <v>142</v>
      </c>
      <c r="L15" s="66">
        <v>828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105</v>
      </c>
      <c r="B17" s="75">
        <v>44978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/>
      <c r="K17" s="65">
        <v>714</v>
      </c>
      <c r="L17" s="65"/>
    </row>
    <row r="18" spans="1:12" s="1" customFormat="1" ht="14.25" customHeight="1">
      <c r="A18" s="23" t="s">
        <v>111</v>
      </c>
      <c r="B18" s="79">
        <v>44999</v>
      </c>
      <c r="C18" s="30"/>
      <c r="D18" s="27"/>
      <c r="E18" s="27"/>
      <c r="F18" s="27">
        <v>0.51</v>
      </c>
      <c r="G18" s="27">
        <v>0.51</v>
      </c>
      <c r="H18" s="27"/>
      <c r="I18" s="83"/>
      <c r="J18" s="84">
        <v>0.52</v>
      </c>
      <c r="K18" s="66"/>
      <c r="L18" s="66">
        <v>34600</v>
      </c>
    </row>
    <row r="19" spans="1:12" s="1" customFormat="1" ht="14.25" customHeight="1">
      <c r="A19" s="23" t="s">
        <v>110</v>
      </c>
      <c r="B19" s="79">
        <v>45000</v>
      </c>
      <c r="C19" s="30">
        <v>2384</v>
      </c>
      <c r="D19" s="27">
        <v>3.1</v>
      </c>
      <c r="E19" s="27">
        <v>3.08</v>
      </c>
      <c r="F19" s="27">
        <v>3.11</v>
      </c>
      <c r="G19" s="27">
        <v>3.09</v>
      </c>
      <c r="H19" s="27">
        <f>G19-F19</f>
        <v>-0.020000000000000018</v>
      </c>
      <c r="I19" s="83">
        <v>3.08</v>
      </c>
      <c r="J19" s="83">
        <v>3.11</v>
      </c>
      <c r="K19" s="66">
        <v>4491</v>
      </c>
      <c r="L19" s="66">
        <v>11000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107</v>
      </c>
      <c r="B21" s="79">
        <v>44979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225142</v>
      </c>
      <c r="L21" s="66">
        <v>2900</v>
      </c>
    </row>
    <row r="22" spans="1:12" s="1" customFormat="1" ht="14.2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44963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4.2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4.2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100</v>
      </c>
      <c r="B31" s="77">
        <v>45000</v>
      </c>
      <c r="C31" s="30">
        <v>100</v>
      </c>
      <c r="D31" s="27">
        <v>32</v>
      </c>
      <c r="E31" s="27">
        <v>32</v>
      </c>
      <c r="F31" s="27">
        <v>32</v>
      </c>
      <c r="G31" s="27">
        <v>32</v>
      </c>
      <c r="H31" s="27">
        <f>G31-F31</f>
        <v>0</v>
      </c>
      <c r="I31" s="46">
        <v>31.31</v>
      </c>
      <c r="J31" s="46">
        <v>32</v>
      </c>
      <c r="K31" s="65">
        <v>100</v>
      </c>
      <c r="L31" s="65">
        <v>51</v>
      </c>
    </row>
    <row r="32" spans="1:12" s="8" customFormat="1" ht="14.25" customHeight="1">
      <c r="A32" s="31" t="s">
        <v>108</v>
      </c>
      <c r="B32" s="75">
        <v>44057</v>
      </c>
      <c r="C32" s="30"/>
      <c r="D32" s="27"/>
      <c r="E32" s="27"/>
      <c r="F32" s="27">
        <v>19.13</v>
      </c>
      <c r="G32" s="27">
        <v>19.62</v>
      </c>
      <c r="H32" s="27">
        <f>G32-F32</f>
        <v>0.490000000000002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2484</v>
      </c>
      <c r="D33" s="36"/>
      <c r="E33" s="36"/>
      <c r="F33" s="36"/>
      <c r="G33" s="36" t="s">
        <v>106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9">
        <v>44994</v>
      </c>
      <c r="C43" s="85"/>
      <c r="D43" s="46"/>
      <c r="E43" s="46"/>
      <c r="F43" s="46">
        <v>75</v>
      </c>
      <c r="G43" s="46">
        <v>75</v>
      </c>
      <c r="H43" s="27">
        <f>G43-F43</f>
        <v>0</v>
      </c>
      <c r="I43" s="27">
        <v>75</v>
      </c>
      <c r="J43" s="27">
        <v>80</v>
      </c>
      <c r="K43" s="78">
        <v>6981.85</v>
      </c>
      <c r="L43" s="78">
        <v>2732</v>
      </c>
    </row>
    <row r="44" spans="1:12" s="3" customFormat="1" ht="13.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3.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3.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2" t="s">
        <v>15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4.25" customHeight="1">
      <c r="A2" s="108" t="s">
        <v>74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4.25" customHeight="1">
      <c r="A3" s="113" t="s">
        <v>112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7" t="s">
        <v>84</v>
      </c>
      <c r="B5" s="88" t="s">
        <v>77</v>
      </c>
      <c r="C5" s="89">
        <v>0</v>
      </c>
      <c r="D5" s="90"/>
      <c r="E5" s="91"/>
      <c r="F5" s="91"/>
      <c r="G5" s="91">
        <v>0.55</v>
      </c>
      <c r="H5" s="91">
        <v>0.55</v>
      </c>
      <c r="I5" s="27"/>
      <c r="J5" s="27"/>
      <c r="K5" s="27"/>
      <c r="L5" s="30"/>
      <c r="M5" s="30"/>
    </row>
    <row r="6" spans="1:13" ht="14.25" customHeight="1">
      <c r="A6" s="87" t="s">
        <v>88</v>
      </c>
      <c r="B6" s="88" t="s">
        <v>76</v>
      </c>
      <c r="C6" s="89">
        <v>0</v>
      </c>
      <c r="D6" s="90"/>
      <c r="E6" s="91"/>
      <c r="F6" s="91"/>
      <c r="G6" s="91">
        <v>100</v>
      </c>
      <c r="H6" s="91">
        <v>100</v>
      </c>
      <c r="I6" s="27"/>
      <c r="J6" s="27"/>
      <c r="K6" s="27"/>
      <c r="L6" s="30"/>
      <c r="M6" s="30"/>
    </row>
    <row r="7" spans="1:13" ht="14.25">
      <c r="A7" s="87" t="s">
        <v>98</v>
      </c>
      <c r="B7" s="88" t="s">
        <v>77</v>
      </c>
      <c r="C7" s="89">
        <v>0</v>
      </c>
      <c r="D7" s="90"/>
      <c r="E7" s="91"/>
      <c r="F7" s="91"/>
      <c r="G7" s="91">
        <v>6.25</v>
      </c>
      <c r="H7" s="91">
        <v>6.25</v>
      </c>
      <c r="I7" s="27"/>
      <c r="J7" s="27"/>
      <c r="K7" s="27"/>
      <c r="L7" s="30"/>
      <c r="M7" s="30"/>
    </row>
    <row r="8" spans="1:13" ht="14.25">
      <c r="A8" s="87" t="s">
        <v>103</v>
      </c>
      <c r="B8" s="88" t="s">
        <v>76</v>
      </c>
      <c r="C8" s="89">
        <v>0</v>
      </c>
      <c r="D8" s="90"/>
      <c r="E8" s="91"/>
      <c r="F8" s="91"/>
      <c r="G8" s="91">
        <v>1000</v>
      </c>
      <c r="H8" s="91">
        <v>1000</v>
      </c>
      <c r="I8" s="27"/>
      <c r="J8" s="27"/>
      <c r="K8" s="27"/>
      <c r="L8" s="30"/>
      <c r="M8" s="30"/>
    </row>
    <row r="9" spans="1:13" ht="14.25" customHeight="1">
      <c r="A9" s="87" t="s">
        <v>104</v>
      </c>
      <c r="B9" s="88" t="s">
        <v>77</v>
      </c>
      <c r="C9" s="89">
        <v>0</v>
      </c>
      <c r="D9" s="90"/>
      <c r="E9" s="91"/>
      <c r="F9" s="91"/>
      <c r="G9" s="91">
        <v>10</v>
      </c>
      <c r="H9" s="91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4">
      <selection activeCell="A7" sqref="A7:D24"/>
    </sheetView>
  </sheetViews>
  <sheetFormatPr defaultColWidth="9.28125" defaultRowHeight="15"/>
  <cols>
    <col min="1" max="1" width="36.421875" style="19" bestFit="1" customWidth="1"/>
    <col min="2" max="2" width="20.421875" style="19" bestFit="1" customWidth="1"/>
    <col min="3" max="3" width="19.28125" style="19" bestFit="1" customWidth="1"/>
    <col min="4" max="4" width="13.7109375" style="19" bestFit="1" customWidth="1"/>
    <col min="5" max="5" width="10.7109375" style="19" bestFit="1" customWidth="1"/>
    <col min="6" max="6" width="12.5742187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50.25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2446.62078410602</v>
      </c>
      <c r="C2" s="16">
        <v>2484</v>
      </c>
      <c r="D2" s="17">
        <v>10563.130000000001</v>
      </c>
      <c r="E2" s="16">
        <v>10</v>
      </c>
      <c r="F2" s="18">
        <f>B22</f>
        <v>4731.99028031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593.9282707545017</v>
      </c>
      <c r="C4" s="16">
        <f>SUM(C2:C3)</f>
        <v>2484</v>
      </c>
      <c r="D4" s="17">
        <f>SUM(D2:D3)</f>
        <v>10563.130000000001</v>
      </c>
      <c r="E4" s="16">
        <f>SUM(E2:E3)</f>
        <v>10</v>
      </c>
      <c r="F4" s="18">
        <f>B24</f>
        <v>4834.62458896</v>
      </c>
      <c r="G4" s="5"/>
    </row>
    <row r="7" spans="1:10" ht="15">
      <c r="A7" s="92">
        <v>45000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3"/>
      <c r="B9" s="94"/>
      <c r="C9" s="94"/>
      <c r="D9" s="94"/>
      <c r="H9" s="6"/>
      <c r="I9" s="6"/>
      <c r="J9" s="6"/>
    </row>
    <row r="10" spans="1:10" ht="14.25">
      <c r="A10" s="93" t="s">
        <v>89</v>
      </c>
      <c r="B10" s="95" t="s">
        <v>64</v>
      </c>
      <c r="C10" s="95" t="s">
        <v>65</v>
      </c>
      <c r="D10" s="95" t="s">
        <v>66</v>
      </c>
      <c r="H10" s="6"/>
      <c r="I10" s="6"/>
      <c r="J10" s="6"/>
    </row>
    <row r="11" spans="1:10" ht="14.25">
      <c r="A11" s="94"/>
      <c r="B11" s="96">
        <v>45000</v>
      </c>
      <c r="C11" s="96">
        <v>44999</v>
      </c>
      <c r="D11" s="95"/>
      <c r="H11" s="6"/>
      <c r="I11" s="6"/>
      <c r="J11" s="6"/>
    </row>
    <row r="12" spans="1:10" ht="14.25">
      <c r="A12" s="94"/>
      <c r="B12" s="94"/>
      <c r="C12" s="94"/>
      <c r="D12" s="94"/>
      <c r="H12" s="6"/>
      <c r="I12" s="6"/>
      <c r="J12" s="6"/>
    </row>
    <row r="13" spans="1:10" ht="14.25">
      <c r="A13" s="97" t="s">
        <v>90</v>
      </c>
      <c r="B13" s="98">
        <v>2446.62078410602</v>
      </c>
      <c r="C13" s="98">
        <v>2448.423521438808</v>
      </c>
      <c r="D13" s="97">
        <v>-1.8027373327881833</v>
      </c>
      <c r="H13" s="6"/>
      <c r="I13" s="6"/>
      <c r="J13" s="6"/>
    </row>
    <row r="14" spans="1:10" ht="14.25">
      <c r="A14" s="97" t="s">
        <v>91</v>
      </c>
      <c r="B14" s="99">
        <v>803.79</v>
      </c>
      <c r="C14" s="99">
        <v>803.79</v>
      </c>
      <c r="D14" s="97">
        <v>0</v>
      </c>
      <c r="H14" s="6"/>
      <c r="I14" s="6"/>
      <c r="J14" s="6"/>
    </row>
    <row r="15" spans="1:10" ht="14.25">
      <c r="A15" s="97" t="s">
        <v>92</v>
      </c>
      <c r="B15" s="99">
        <v>593.9282707545017</v>
      </c>
      <c r="C15" s="99">
        <v>594.3566031055753</v>
      </c>
      <c r="D15" s="97">
        <v>-0.42833235107366363</v>
      </c>
      <c r="H15" s="6"/>
      <c r="I15" s="6"/>
      <c r="J15" s="6"/>
    </row>
    <row r="16" spans="1:10" ht="14.25">
      <c r="A16" s="97"/>
      <c r="B16" s="97"/>
      <c r="C16" s="97"/>
      <c r="D16" s="97"/>
      <c r="H16" s="6"/>
      <c r="I16" s="6"/>
      <c r="J16" s="6"/>
    </row>
    <row r="17" spans="1:10" ht="14.25">
      <c r="A17" s="97"/>
      <c r="B17" s="97"/>
      <c r="C17" s="97"/>
      <c r="D17" s="97"/>
      <c r="H17" s="6"/>
      <c r="I17" s="6"/>
      <c r="J17" s="6"/>
    </row>
    <row r="18" spans="1:10" ht="14.25">
      <c r="A18" s="100"/>
      <c r="B18" s="97"/>
      <c r="C18" s="97"/>
      <c r="D18" s="97"/>
      <c r="H18" s="6"/>
      <c r="I18" s="6"/>
      <c r="J18" s="6"/>
    </row>
    <row r="19" spans="1:10" ht="14.25">
      <c r="A19" s="100" t="s">
        <v>93</v>
      </c>
      <c r="B19" s="101" t="s">
        <v>87</v>
      </c>
      <c r="C19" s="95" t="s">
        <v>65</v>
      </c>
      <c r="D19" s="102" t="s">
        <v>94</v>
      </c>
      <c r="G19" s="4"/>
      <c r="H19" s="6"/>
      <c r="I19" s="6"/>
      <c r="J19" s="6"/>
    </row>
    <row r="20" spans="1:10" ht="14.25">
      <c r="A20" s="97"/>
      <c r="B20" s="96">
        <v>45000</v>
      </c>
      <c r="C20" s="96">
        <v>44999</v>
      </c>
      <c r="D20" s="102"/>
      <c r="H20" s="6"/>
      <c r="I20" s="6"/>
      <c r="J20" s="6"/>
    </row>
    <row r="21" spans="1:10" ht="14.25">
      <c r="A21" s="97"/>
      <c r="B21" s="97"/>
      <c r="C21" s="97"/>
      <c r="D21" s="97"/>
      <c r="H21" s="6"/>
      <c r="I21" s="6"/>
      <c r="J21" s="6"/>
    </row>
    <row r="22" spans="1:10" ht="14.25">
      <c r="A22" s="97" t="s">
        <v>90</v>
      </c>
      <c r="B22" s="103">
        <v>4731.99028031</v>
      </c>
      <c r="C22" s="103">
        <v>4735.4769406000005</v>
      </c>
      <c r="D22" s="97">
        <v>-3.4866602900001453</v>
      </c>
      <c r="H22" s="6"/>
      <c r="I22" s="6"/>
      <c r="J22" s="6"/>
    </row>
    <row r="23" spans="1:10" ht="14.25">
      <c r="A23" s="97" t="s">
        <v>91</v>
      </c>
      <c r="B23" s="103">
        <v>102.63430865000001</v>
      </c>
      <c r="C23" s="103">
        <v>102.63430865000001</v>
      </c>
      <c r="D23" s="97">
        <v>0</v>
      </c>
      <c r="H23" s="6"/>
      <c r="I23" s="6"/>
      <c r="J23" s="6"/>
    </row>
    <row r="24" spans="1:10" ht="14.25">
      <c r="A24" s="97" t="s">
        <v>92</v>
      </c>
      <c r="B24" s="103">
        <v>4834.62458896</v>
      </c>
      <c r="C24" s="103">
        <v>4838.11124925</v>
      </c>
      <c r="D24" s="97">
        <v>-3.486660289999236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2023-03-15T17:22:52Z</dcterms:modified>
  <cp:category/>
  <cp:version/>
  <cp:contentType/>
  <cp:contentStatus/>
</cp:coreProperties>
</file>