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<sst xmlns="http://schemas.openxmlformats.org/spreadsheetml/2006/main" count="141" uniqueCount="114">
  <si>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</si>
  <si>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</si>
  <si>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</si>
  <si>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</si>
  <si>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</si>
  <si>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</si>
  <si>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</si>
  <si>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</si>
  <si>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</si>
  <si>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</si>
  <si>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</si>
  <si>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</si>
  <si>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</si>
  <si>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</si>
  <si>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</si>
  <si>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</si>
  <si>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</si>
  <si>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</si>
  <si>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</si>
  <si>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</si>
  <si>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</si>
  <si>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</si>
  <si>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</si>
  <si>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</si>
  <si>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</si>
  <si>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</si>
  <si>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</si>
  <si>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</si>
  <si>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</si>
  <si>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</si>
  <si>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</si>
  <si>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</si>
  <si>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</si>
  <si>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</si>
  <si>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</si>
  <si>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</si>
  <si>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</si>
  <si>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</si>
  <si>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</si>
  <si>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</si>
  <si>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</si>
  <si>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</si>
  <si>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</si>
  <si>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</si>
  <si>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</si>
  <si>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</si>
  <si>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</si>
  <si>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</si>
  <si>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</si>
  <si>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</si>
  <si>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</si>
  <si>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</si>
  <si>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</si>
  <si>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</si>
  <si>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</si>
  <si>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</si>
  <si>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</si>
  <si>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</si>
  <si>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</si>
  <si>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</si>
  <si>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</si>
  <si>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</si>
  <si>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</si>
  <si>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</si>
  <si>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</si>
  <si>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</si>
  <si>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</si>
  <si>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</si>
  <si>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</si>
  <si>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</si>
  <si>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</si>
  <si>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</si>
  <si>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</si>
  <si>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</si>
  <si>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</si>
  <si>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</si>
  <si>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</si>
  <si>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</si>
  <si>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</si>
  <si>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</si>
  <si>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</si>
  <si>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</si>
  <si>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</si>
  <si>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</si>
  <si>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</si>
  <si>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</si>
  <si>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</si>
  <si>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</si>
  <si>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</si>
  <si>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</si>
  <si>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</si>
  <si>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</si>
  <si>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</si>
  <si>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</si>
  <si>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</si>
  <si>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</si>
  <si>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</si>
  <si>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</si>
  <si>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</si>
  <si>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</si>
  <si>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</si>
  <si>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</si>
  <si>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</si>
  <si>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</si>
  <si>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</si>
  <si>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</si>
  <si>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</si>
  <si>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</si>
  <si>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</si>
  <si>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</si>
  <si>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</si>
  <si>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</si>
  <si>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>Eppley Caribbean Property Fund SCC - Value Fund -*</t>
  </si>
  <si>
    <t>Monday December 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</si>
</sst>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8515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11366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3993</v>
      </c>
      <c r="L14" s="66">
        <v>1000</v>
      </c>
    </row>
    <row r="15" spans="1:12" s="1" customFormat="1" ht="14.25" customHeight="1">
      <c r="A15" s="31" t="s">
        <v>106</v>
      </c>
      <c r="B15" s="77">
        <v>44897</v>
      </c>
      <c r="C15" s="30"/>
      <c r="D15" s="26"/>
      <c r="E15" s="26"/>
      <c r="F15" s="27">
        <v>1.6</v>
      </c>
      <c r="G15" s="27">
        <v>1.6</v>
      </c>
      <c r="H15" s="27"/>
      <c r="I15" s="83">
        <v>1.6</v>
      </c>
      <c r="J15" s="83">
        <v>1.64</v>
      </c>
      <c r="K15" s="66">
        <v>9035</v>
      </c>
      <c r="L15" s="66">
        <v>147881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109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12696</v>
      </c>
    </row>
    <row r="18" spans="1:12" s="1" customFormat="1" ht="14.25" customHeight="1">
      <c r="A18" s="23" t="s">
        <v>112</v>
      </c>
      <c r="B18" s="79">
        <v>44900</v>
      </c>
      <c r="C18" s="30">
        <v>335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3">
        <v>0.5</v>
      </c>
      <c r="J18" s="84">
        <v>0.52</v>
      </c>
      <c r="K18" s="66">
        <v>1000</v>
      </c>
      <c r="L18" s="66">
        <v>6998</v>
      </c>
    </row>
    <row r="19" spans="1:12" s="1" customFormat="1" ht="14.25" customHeight="1">
      <c r="A19" s="23" t="s">
        <v>111</v>
      </c>
      <c r="B19" s="79">
        <v>44900</v>
      </c>
      <c r="C19" s="30">
        <v>3000</v>
      </c>
      <c r="D19" s="27">
        <v>3</v>
      </c>
      <c r="E19" s="27">
        <v>3</v>
      </c>
      <c r="F19" s="27">
        <v>3</v>
      </c>
      <c r="G19" s="27">
        <v>3</v>
      </c>
      <c r="H19" s="27">
        <f>G19-F19</f>
        <v>0</v>
      </c>
      <c r="I19" s="83">
        <v>3</v>
      </c>
      <c r="J19" s="83">
        <v>3.05</v>
      </c>
      <c r="K19" s="66">
        <v>57482</v>
      </c>
      <c r="L19" s="66">
        <v>637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44897</v>
      </c>
      <c r="C21" s="30"/>
      <c r="D21" s="26"/>
      <c r="E21" s="26"/>
      <c r="F21" s="27">
        <v>1.75</v>
      </c>
      <c r="G21" s="27">
        <v>1.75</v>
      </c>
      <c r="H21" s="27"/>
      <c r="I21" s="83"/>
      <c r="J21" s="83">
        <v>1.77</v>
      </c>
      <c r="K21" s="66"/>
      <c r="L21" s="66">
        <v>238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44883</v>
      </c>
      <c r="C31" s="30"/>
      <c r="D31" s="27"/>
      <c r="E31" s="27"/>
      <c r="F31" s="27">
        <v>31.31</v>
      </c>
      <c r="G31" s="27">
        <v>31.31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19.36</v>
      </c>
      <c r="G32" s="27">
        <v>19.22</v>
      </c>
      <c r="H32" s="27">
        <f>G32-F32</f>
        <v>-0.14000000000000057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3335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44896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4438.81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8" sqref="B8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107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108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2478.7606446614263</v>
      </c>
      <c r="C2" s="16">
        <v>3335</v>
      </c>
      <c r="D2" s="17">
        <v>9174.2</v>
      </c>
      <c r="E2" s="16">
        <v>2</v>
      </c>
      <c r="F2" s="18">
        <f>B22</f>
        <v>4801.7370439100005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601.5630302834693</v>
      </c>
      <c r="C4" s="16">
        <f>SUM(C2:C3)</f>
        <v>3335</v>
      </c>
      <c r="D4" s="17">
        <f>SUM(D2:D3)</f>
        <v>9174.2</v>
      </c>
      <c r="E4" s="16">
        <f>SUM(E2:E3)</f>
        <v>2</v>
      </c>
      <c r="F4" s="18">
        <f>B24</f>
        <v>4904.371352560001</v>
      </c>
      <c r="G4" s="5"/>
    </row>
    <row r="7" spans="1:10" ht="16.5">
      <c r="A7" s="87">
        <v>44900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44900</v>
      </c>
      <c r="C11" s="91">
        <v>44897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2478.7606446614263</v>
      </c>
      <c r="C13" s="93">
        <v>2478.92</v>
      </c>
      <c r="D13" s="92">
        <v>-0.1593553385737323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601.5630302834693</v>
      </c>
      <c r="C15" s="94">
        <v>601.6</v>
      </c>
      <c r="D15" s="92">
        <v>-0.03696971653073433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44900</v>
      </c>
      <c r="C20" s="91">
        <v>44897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4801.7370439100005</v>
      </c>
      <c r="C22" s="98">
        <v>4802.045117410001</v>
      </c>
      <c r="D22" s="92">
        <v>-0.30807350000031875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4904.371352560001</v>
      </c>
      <c r="C24" s="98">
        <v>4904.67942606</v>
      </c>
      <c r="D24" s="92">
        <v>-0.30807349999940925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2022-12-05T17:25:03Z</dcterms:modified>
  <cp:category/>
  <cp:version/>
  <cp:contentType/>
  <cp:contentStatus/>
</cp:coreProperties>
</file>