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<sst xmlns="http://schemas.openxmlformats.org/spreadsheetml/2006/main" count="139" uniqueCount="113">
  <si>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</si>
  <si>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</si>
  <si>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</si>
  <si>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</si>
  <si>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</si>
  <si>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</si>
  <si>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</si>
  <si>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</si>
  <si>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</si>
  <si>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</si>
  <si>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</si>
  <si>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</si>
  <si>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</si>
  <si>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</si>
  <si>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</si>
  <si>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</si>
  <si>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</si>
  <si>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</si>
  <si>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</si>
  <si>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</si>
  <si>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</si>
  <si>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</si>
  <si>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</si>
  <si>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</si>
  <si>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</si>
  <si>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</si>
  <si>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</si>
  <si>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</si>
  <si>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</si>
  <si>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</si>
  <si>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</si>
  <si>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</si>
  <si>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</si>
  <si>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</si>
  <si>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</si>
  <si>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</si>
  <si>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</si>
  <si>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</si>
  <si>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</si>
  <si>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</si>
  <si>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</si>
  <si>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</si>
  <si>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</si>
  <si>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</si>
  <si>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</si>
  <si>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</si>
  <si>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</si>
  <si>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</si>
  <si>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</si>
  <si>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</si>
  <si>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</si>
  <si>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</si>
  <si>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</si>
  <si>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</si>
  <si>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</si>
  <si>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</si>
  <si>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</si>
  <si>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</si>
  <si>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</si>
  <si>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</si>
  <si>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</si>
  <si>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</si>
  <si>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</si>
  <si>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</si>
  <si>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</si>
  <si>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</si>
  <si>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</si>
  <si>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</si>
  <si>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</si>
  <si>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</si>
  <si>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</si>
  <si>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</si>
  <si>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</si>
  <si>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</si>
  <si>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</si>
  <si>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</si>
  <si>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</si>
  <si>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</si>
  <si>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</si>
  <si>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</si>
  <si>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</si>
  <si>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</si>
  <si>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</si>
  <si>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</si>
  <si>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</si>
  <si>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</si>
  <si>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</si>
  <si>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</si>
  <si>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</si>
  <si>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</si>
  <si>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</si>
  <si>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</si>
  <si>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</si>
  <si>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</si>
  <si>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</si>
  <si>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</si>
  <si>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</si>
  <si>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</si>
  <si>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</si>
  <si>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</si>
  <si>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</si>
  <si>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</si>
  <si>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</si>
  <si>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</si>
  <si>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</si>
  <si>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</si>
  <si>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Emera Deposit Receipt</t>
  </si>
  <si>
    <t>Cave Shepherd and Company Limited</t>
  </si>
  <si>
    <t>Goddard Enterprises Limited</t>
  </si>
  <si>
    <t>Eppley Caribbean Property Fund SCC - Val Fund</t>
  </si>
  <si>
    <t xml:space="preserve"> </t>
  </si>
  <si>
    <t>Tuesday October 18, 2022</t>
  </si>
  <si>
    <t xml:space="preserve">FirstCaribbean International Bank 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</si>
</sst>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4">
      <selection activeCell="A26" sqref="A26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9.71093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5">
        <v>70</v>
      </c>
      <c r="L7" s="65"/>
    </row>
    <row r="8" spans="1:12" s="1" customFormat="1" ht="14.25" customHeight="1">
      <c r="A8" s="23" t="s">
        <v>103</v>
      </c>
      <c r="B8" s="77">
        <v>43808</v>
      </c>
      <c r="C8" s="86"/>
      <c r="D8" s="83"/>
      <c r="E8" s="83"/>
      <c r="F8" s="46">
        <v>4.85</v>
      </c>
      <c r="G8" s="46">
        <v>4.85</v>
      </c>
      <c r="H8" s="83"/>
      <c r="I8" s="83"/>
      <c r="J8" s="83"/>
      <c r="K8" s="66"/>
      <c r="L8" s="67"/>
    </row>
    <row r="9" spans="1:12" s="81" customFormat="1" ht="14.25" customHeight="1">
      <c r="A9" s="23" t="s">
        <v>104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1200</v>
      </c>
      <c r="L10" s="66">
        <v>1284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4.2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107</v>
      </c>
      <c r="B14" s="75">
        <v>44833</v>
      </c>
      <c r="C14" s="25"/>
      <c r="D14" s="27"/>
      <c r="E14" s="27"/>
      <c r="F14" s="27">
        <v>4.4</v>
      </c>
      <c r="G14" s="27">
        <v>4.4</v>
      </c>
      <c r="H14" s="27"/>
      <c r="I14" s="83">
        <v>4.41</v>
      </c>
      <c r="J14" s="83">
        <v>6.53</v>
      </c>
      <c r="K14" s="66">
        <v>2250</v>
      </c>
      <c r="L14" s="66">
        <v>1000</v>
      </c>
    </row>
    <row r="15" spans="1:12" s="1" customFormat="1" ht="14.25" customHeight="1">
      <c r="A15" s="31" t="s">
        <v>112</v>
      </c>
      <c r="B15" s="77">
        <v>44838</v>
      </c>
      <c r="C15" s="30"/>
      <c r="D15" s="26"/>
      <c r="E15" s="26"/>
      <c r="F15" s="27">
        <v>1.47</v>
      </c>
      <c r="G15" s="27">
        <v>1.47</v>
      </c>
      <c r="H15" s="27"/>
      <c r="I15" s="83">
        <v>1.64</v>
      </c>
      <c r="J15" s="83">
        <v>1.65</v>
      </c>
      <c r="K15" s="66">
        <v>122</v>
      </c>
      <c r="L15" s="66">
        <v>2282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44851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>
        <v>0.2</v>
      </c>
      <c r="K17" s="65">
        <v>42264</v>
      </c>
      <c r="L17" s="65">
        <v>20000</v>
      </c>
    </row>
    <row r="18" spans="1:12" s="1" customFormat="1" ht="14.25" customHeight="1">
      <c r="A18" s="23" t="s">
        <v>109</v>
      </c>
      <c r="B18" s="79">
        <v>44848</v>
      </c>
      <c r="C18" s="30"/>
      <c r="D18" s="27"/>
      <c r="E18" s="27"/>
      <c r="F18" s="27">
        <v>0.51</v>
      </c>
      <c r="G18" s="27">
        <v>0.51</v>
      </c>
      <c r="H18" s="27"/>
      <c r="I18" s="83"/>
      <c r="J18" s="84">
        <v>0.53</v>
      </c>
      <c r="K18" s="66"/>
      <c r="L18" s="66">
        <v>7000</v>
      </c>
    </row>
    <row r="19" spans="1:12" s="1" customFormat="1" ht="14.25" customHeight="1">
      <c r="A19" s="23" t="s">
        <v>108</v>
      </c>
      <c r="B19" s="79">
        <v>44848</v>
      </c>
      <c r="C19" s="30"/>
      <c r="D19" s="83"/>
      <c r="E19" s="83"/>
      <c r="F19" s="27">
        <v>3</v>
      </c>
      <c r="G19" s="27">
        <v>3</v>
      </c>
      <c r="H19" s="27"/>
      <c r="I19" s="83">
        <v>3</v>
      </c>
      <c r="J19" s="83" t="s">
        <v>110</v>
      </c>
      <c r="K19" s="66">
        <v>5000</v>
      </c>
      <c r="L19" s="66" t="s">
        <v>110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105</v>
      </c>
      <c r="B21" s="79">
        <v>44847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13206</v>
      </c>
      <c r="L21" s="66">
        <v>2900</v>
      </c>
    </row>
    <row r="22" spans="1:12" s="1" customFormat="1" ht="14.2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44812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2.2</v>
      </c>
      <c r="K26" s="66"/>
      <c r="L26" s="66">
        <v>1601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4.2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4.2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44848</v>
      </c>
      <c r="C31" s="30"/>
      <c r="D31" s="27"/>
      <c r="E31" s="27"/>
      <c r="F31" s="27">
        <v>31.3</v>
      </c>
      <c r="G31" s="27">
        <v>31.3</v>
      </c>
      <c r="H31" s="27"/>
      <c r="I31" s="46">
        <v>31.3</v>
      </c>
      <c r="J31" s="46"/>
      <c r="K31" s="65">
        <v>834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18.8</v>
      </c>
      <c r="G32" s="27">
        <v>19.080000000000002</v>
      </c>
      <c r="H32" s="27">
        <f>G32-F32</f>
        <v>0.28000000000000114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83</v>
      </c>
      <c r="B43" s="79">
        <v>44852</v>
      </c>
      <c r="C43" s="85">
        <v>47616.54</v>
      </c>
      <c r="D43" s="46">
        <v>75</v>
      </c>
      <c r="E43" s="46">
        <v>75</v>
      </c>
      <c r="F43" s="46">
        <v>75</v>
      </c>
      <c r="G43" s="46">
        <v>75</v>
      </c>
      <c r="H43" s="27">
        <f>G43-F43</f>
        <v>0</v>
      </c>
      <c r="I43" s="27">
        <v>75</v>
      </c>
      <c r="J43" s="27">
        <v>80</v>
      </c>
      <c r="K43" s="78">
        <v>194220.49</v>
      </c>
      <c r="L43" s="78">
        <v>2732</v>
      </c>
    </row>
    <row r="44" spans="1:12" s="3" customFormat="1" ht="13.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3.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3.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47616.54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2371.72</v>
      </c>
      <c r="C2" s="16">
        <v>0</v>
      </c>
      <c r="D2" s="17">
        <v>0</v>
      </c>
      <c r="E2" s="16">
        <v>0</v>
      </c>
      <c r="F2" s="18">
        <f>B22</f>
        <v>4594.4566165900005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576.13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4697.09092524</v>
      </c>
      <c r="G4" s="5"/>
    </row>
    <row r="7" spans="1:10" ht="15">
      <c r="A7" s="87">
        <v>44852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90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44852</v>
      </c>
      <c r="C11" s="91">
        <v>44851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91</v>
      </c>
      <c r="B13" s="93">
        <v>2371.72</v>
      </c>
      <c r="C13" s="93">
        <v>2371.4</v>
      </c>
      <c r="D13" s="92">
        <v>0.31999999999970896</v>
      </c>
      <c r="H13" s="6"/>
      <c r="I13" s="6"/>
      <c r="J13" s="6"/>
    </row>
    <row r="14" spans="1:10" ht="14.25">
      <c r="A14" s="92" t="s">
        <v>92</v>
      </c>
      <c r="B14" s="94">
        <v>803.79</v>
      </c>
      <c r="C14" s="94">
        <v>803.79</v>
      </c>
      <c r="D14" s="92">
        <v>0</v>
      </c>
      <c r="H14" s="6"/>
      <c r="I14" s="6"/>
      <c r="J14" s="6"/>
    </row>
    <row r="15" spans="1:10" ht="14.25">
      <c r="A15" s="92" t="s">
        <v>93</v>
      </c>
      <c r="B15" s="94">
        <v>576.13</v>
      </c>
      <c r="C15" s="94">
        <v>576.05</v>
      </c>
      <c r="D15" s="92">
        <v>0.08000000000004093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94</v>
      </c>
      <c r="B19" s="96" t="s">
        <v>88</v>
      </c>
      <c r="C19" s="90" t="s">
        <v>100</v>
      </c>
      <c r="D19" s="97" t="s">
        <v>95</v>
      </c>
      <c r="G19" s="4"/>
      <c r="H19" s="6"/>
      <c r="I19" s="6"/>
      <c r="J19" s="6"/>
    </row>
    <row r="20" spans="1:10" ht="14.25">
      <c r="A20" s="92"/>
      <c r="B20" s="91">
        <v>44852</v>
      </c>
      <c r="C20" s="91">
        <v>44851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91</v>
      </c>
      <c r="B22" s="98">
        <v>4594.4566165900005</v>
      </c>
      <c r="C22" s="98">
        <v>4593.84046959</v>
      </c>
      <c r="D22" s="92">
        <v>0.6161470000006375</v>
      </c>
      <c r="H22" s="6"/>
      <c r="I22" s="6"/>
      <c r="J22" s="6"/>
    </row>
    <row r="23" spans="1:10" ht="14.25">
      <c r="A23" s="92" t="s">
        <v>92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4.25">
      <c r="A24" s="92" t="s">
        <v>93</v>
      </c>
      <c r="B24" s="98">
        <v>4697.09092524</v>
      </c>
      <c r="C24" s="98">
        <v>4696.47477824</v>
      </c>
      <c r="D24" s="92">
        <v>0.616146999999728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2022-10-18T17:41:04Z</dcterms:modified>
  <cp:category/>
  <cp:version/>
  <cp:contentType/>
  <cp:contentStatus/>
</cp:coreProperties>
</file>