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<sst xmlns="http://schemas.openxmlformats.org/spreadsheetml/2006/main" count="137" uniqueCount="111">
  <si>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</si>
  <si>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</si>
  <si>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</si>
  <si>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</si>
  <si>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</si>
  <si>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</si>
  <si>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</si>
  <si>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</si>
  <si>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</si>
  <si>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</si>
  <si>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</si>
  <si>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</si>
  <si>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</si>
  <si>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</si>
  <si>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</si>
  <si>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</si>
  <si>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</si>
  <si>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</si>
  <si>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</si>
  <si>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</si>
  <si>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</si>
  <si>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</si>
  <si>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</si>
  <si>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</si>
  <si>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</si>
  <si>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</si>
  <si>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</si>
  <si>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</si>
  <si>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</si>
  <si>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</si>
  <si>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</si>
  <si>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</si>
  <si>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</si>
  <si>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</si>
  <si>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</si>
  <si>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</si>
  <si>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</si>
  <si>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</si>
  <si>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</si>
  <si>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</si>
  <si>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</si>
  <si>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</si>
  <si>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</si>
  <si>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</si>
  <si>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</si>
  <si>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</si>
  <si>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</si>
  <si>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</si>
  <si>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</si>
  <si>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</si>
  <si>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</si>
  <si>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</si>
  <si>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</si>
  <si>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</si>
  <si>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</si>
  <si>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</si>
  <si>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</si>
  <si>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</si>
  <si>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</si>
  <si>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</si>
  <si>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</si>
  <si>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</si>
  <si>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</si>
  <si>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</si>
  <si>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</si>
  <si>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</si>
  <si>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</si>
  <si>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</si>
  <si>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</si>
  <si>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</si>
  <si>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</si>
  <si>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</si>
  <si>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</si>
  <si>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</si>
  <si>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</si>
  <si>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</si>
  <si>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</si>
  <si>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</si>
  <si>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</si>
  <si>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</si>
  <si>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</si>
  <si>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</si>
  <si>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</si>
  <si>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</si>
  <si>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</si>
  <si>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</si>
  <si>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</si>
  <si>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</si>
  <si>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</si>
  <si>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</si>
  <si>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</si>
  <si>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</si>
  <si>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</si>
  <si>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</si>
  <si>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</si>
  <si>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</si>
  <si>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</si>
  <si>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</si>
  <si>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</si>
  <si>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</si>
  <si>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</si>
  <si>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</si>
  <si>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</si>
  <si>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 xml:space="preserve">Eppley Caribbean Property Fund SCC - Val Fund </t>
  </si>
  <si>
    <t>Banks Holdings Limited</t>
  </si>
  <si>
    <t>Barbados Dairy Industries Limited</t>
  </si>
  <si>
    <t>Goddard Enterprises Limited -*</t>
  </si>
  <si>
    <t>Emera Deposit Receipt -*</t>
  </si>
  <si>
    <t>Insurance Corporation of Barbados Limited</t>
  </si>
  <si>
    <t>Cave Shepherd and Company Limited -*</t>
  </si>
  <si>
    <t>Tuesday August 9,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</si>
</sst>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26" sqref="L26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10.00390625" style="0" bestFit="1" customWidth="1"/>
    <col min="4" max="5" width="6.421875" style="0" bestFit="1" customWidth="1"/>
    <col min="6" max="6" width="6.57421875" style="0" bestFit="1" customWidth="1"/>
    <col min="7" max="7" width="7.281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98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100"/>
    </row>
    <row r="2" spans="1:12" ht="14.25" customHeight="1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14.25">
      <c r="A3" s="102" t="s">
        <v>110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4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1796</v>
      </c>
    </row>
    <row r="8" spans="1:12" s="1" customFormat="1" ht="14.25" customHeight="1">
      <c r="A8" s="23" t="s">
        <v>104</v>
      </c>
      <c r="B8" s="77">
        <v>43808</v>
      </c>
      <c r="C8" s="25"/>
      <c r="D8" s="26"/>
      <c r="E8" s="26"/>
      <c r="F8" s="27">
        <v>4.85</v>
      </c>
      <c r="G8" s="27">
        <v>4.85</v>
      </c>
      <c r="H8" s="26"/>
      <c r="I8" s="83">
        <v>4.85</v>
      </c>
      <c r="J8" s="83"/>
      <c r="K8" s="66">
        <v>14477</v>
      </c>
      <c r="L8" s="67"/>
    </row>
    <row r="9" spans="1:12" s="81" customFormat="1" ht="14.25" customHeight="1">
      <c r="A9" s="23" t="s">
        <v>105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44692</v>
      </c>
      <c r="C10" s="25"/>
      <c r="D10" s="26"/>
      <c r="E10" s="26"/>
      <c r="F10" s="27">
        <v>0.68</v>
      </c>
      <c r="G10" s="27">
        <v>0.68</v>
      </c>
      <c r="H10" s="27"/>
      <c r="I10" s="83">
        <v>0.69</v>
      </c>
      <c r="J10" s="83">
        <v>1</v>
      </c>
      <c r="K10" s="66">
        <v>500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4.2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109</v>
      </c>
      <c r="B14" s="75">
        <v>44749</v>
      </c>
      <c r="C14" s="25"/>
      <c r="D14" s="27"/>
      <c r="E14" s="27"/>
      <c r="F14" s="27">
        <v>4.26</v>
      </c>
      <c r="G14" s="27">
        <v>4.26</v>
      </c>
      <c r="H14" s="27"/>
      <c r="I14" s="83">
        <v>4.26</v>
      </c>
      <c r="J14" s="83">
        <v>6.53</v>
      </c>
      <c r="K14" s="66">
        <v>21</v>
      </c>
      <c r="L14" s="66">
        <v>1000</v>
      </c>
    </row>
    <row r="15" spans="1:12" s="1" customFormat="1" ht="14.25" customHeight="1">
      <c r="A15" s="31" t="s">
        <v>24</v>
      </c>
      <c r="B15" s="77">
        <v>44750</v>
      </c>
      <c r="C15" s="30"/>
      <c r="D15" s="26"/>
      <c r="E15" s="26"/>
      <c r="F15" s="27">
        <v>1.64</v>
      </c>
      <c r="G15" s="27">
        <v>1.64</v>
      </c>
      <c r="H15" s="27"/>
      <c r="I15" s="83"/>
      <c r="J15" s="83">
        <v>1.64</v>
      </c>
      <c r="K15" s="66"/>
      <c r="L15" s="66">
        <v>33016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44781</v>
      </c>
      <c r="C17" s="30"/>
      <c r="D17" s="27"/>
      <c r="E17" s="27"/>
      <c r="F17" s="27">
        <v>0.17</v>
      </c>
      <c r="G17" s="27">
        <v>0.17</v>
      </c>
      <c r="H17" s="27"/>
      <c r="I17" s="46">
        <v>0.17</v>
      </c>
      <c r="J17" s="46"/>
      <c r="K17" s="65">
        <v>82418</v>
      </c>
      <c r="L17" s="65"/>
    </row>
    <row r="18" spans="1:12" s="1" customFormat="1" ht="14.25" customHeight="1">
      <c r="A18" s="23" t="s">
        <v>103</v>
      </c>
      <c r="B18" s="79">
        <v>44776</v>
      </c>
      <c r="C18" s="30"/>
      <c r="D18" s="27"/>
      <c r="E18" s="27"/>
      <c r="F18" s="27">
        <v>0.51</v>
      </c>
      <c r="G18" s="27">
        <v>0.51</v>
      </c>
      <c r="H18" s="27"/>
      <c r="I18" s="83">
        <v>0.5</v>
      </c>
      <c r="J18" s="84">
        <v>0.51</v>
      </c>
      <c r="K18" s="66">
        <v>4000</v>
      </c>
      <c r="L18" s="66">
        <v>19642</v>
      </c>
    </row>
    <row r="19" spans="1:12" s="1" customFormat="1" ht="14.25" customHeight="1">
      <c r="A19" s="23" t="s">
        <v>106</v>
      </c>
      <c r="B19" s="79">
        <v>44782</v>
      </c>
      <c r="C19" s="30">
        <v>4370</v>
      </c>
      <c r="D19" s="83">
        <v>2.9</v>
      </c>
      <c r="E19" s="83">
        <v>2.9</v>
      </c>
      <c r="F19" s="27">
        <v>2.9</v>
      </c>
      <c r="G19" s="27">
        <v>2.9</v>
      </c>
      <c r="H19" s="27">
        <f>G19-F19</f>
        <v>0</v>
      </c>
      <c r="I19" s="83">
        <v>2.85</v>
      </c>
      <c r="J19" s="83">
        <v>2.9</v>
      </c>
      <c r="K19" s="66">
        <v>805</v>
      </c>
      <c r="L19" s="66">
        <v>3497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108</v>
      </c>
      <c r="B21" s="79">
        <v>44763</v>
      </c>
      <c r="C21" s="30"/>
      <c r="D21" s="26"/>
      <c r="E21" s="26"/>
      <c r="F21" s="27">
        <v>1.78</v>
      </c>
      <c r="G21" s="27">
        <v>1.78</v>
      </c>
      <c r="H21" s="27"/>
      <c r="I21" s="83"/>
      <c r="J21" s="83">
        <v>1.78</v>
      </c>
      <c r="K21" s="66"/>
      <c r="L21" s="66">
        <v>12513</v>
      </c>
    </row>
    <row r="22" spans="1:12" s="1" customFormat="1" ht="14.2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44770</v>
      </c>
      <c r="C26" s="30"/>
      <c r="D26" s="26"/>
      <c r="E26" s="26"/>
      <c r="F26" s="27">
        <v>1.6</v>
      </c>
      <c r="G26" s="27">
        <v>1.6</v>
      </c>
      <c r="H26" s="27"/>
      <c r="I26" s="83"/>
      <c r="J26" s="83">
        <v>2.2</v>
      </c>
      <c r="K26" s="66"/>
      <c r="L26" s="66">
        <v>2819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4.2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4.2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107</v>
      </c>
      <c r="B32" s="75">
        <v>44057</v>
      </c>
      <c r="C32" s="30"/>
      <c r="D32" s="27"/>
      <c r="E32" s="27"/>
      <c r="F32" s="27">
        <v>22.83</v>
      </c>
      <c r="G32" s="27">
        <v>23.04</v>
      </c>
      <c r="H32" s="27">
        <f>G32-F32</f>
        <v>0.21000000000000085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4370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83</v>
      </c>
      <c r="B43" s="79">
        <v>44778</v>
      </c>
      <c r="C43" s="85"/>
      <c r="D43" s="46"/>
      <c r="E43" s="46"/>
      <c r="F43" s="46">
        <v>73</v>
      </c>
      <c r="G43" s="46">
        <v>73</v>
      </c>
      <c r="H43" s="27"/>
      <c r="I43" s="27">
        <v>73</v>
      </c>
      <c r="J43" s="27">
        <v>75</v>
      </c>
      <c r="K43" s="78">
        <v>480916.84</v>
      </c>
      <c r="L43" s="78">
        <v>102552</v>
      </c>
    </row>
    <row r="44" spans="1:12" s="3" customFormat="1" ht="12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2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2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5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4.25" customHeight="1">
      <c r="A2" s="101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4.25" customHeight="1">
      <c r="A3" s="102" t="s">
        <v>110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</row>
    <row r="4" spans="1:13" ht="25.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2501.43</v>
      </c>
      <c r="C2" s="16">
        <v>4370</v>
      </c>
      <c r="D2" s="17">
        <v>12673</v>
      </c>
      <c r="E2" s="16">
        <v>2</v>
      </c>
      <c r="F2" s="18">
        <f>B22</f>
        <v>4845.738974</v>
      </c>
      <c r="G2" s="5"/>
    </row>
    <row r="3" spans="1:7" ht="14.25">
      <c r="A3" s="14" t="s">
        <v>62</v>
      </c>
      <c r="B3" s="15">
        <f>B14</f>
        <v>829.72</v>
      </c>
      <c r="C3" s="16">
        <v>0</v>
      </c>
      <c r="D3" s="17">
        <v>0</v>
      </c>
      <c r="E3" s="16">
        <v>0</v>
      </c>
      <c r="F3" s="18">
        <f>B23</f>
        <v>105.94509280000001</v>
      </c>
      <c r="G3" s="5"/>
    </row>
    <row r="4" spans="1:7" ht="14.25">
      <c r="A4" s="14" t="s">
        <v>63</v>
      </c>
      <c r="B4" s="15">
        <f>B15</f>
        <v>607.36</v>
      </c>
      <c r="C4" s="16">
        <f>SUM(C2:C3)</f>
        <v>4370</v>
      </c>
      <c r="D4" s="17">
        <f>SUM(D2:D3)</f>
        <v>12673</v>
      </c>
      <c r="E4" s="16">
        <f>SUM(E2:E3)</f>
        <v>2</v>
      </c>
      <c r="F4" s="18">
        <f>B24</f>
        <v>4951.6840668</v>
      </c>
      <c r="G4" s="5"/>
    </row>
    <row r="7" spans="1:10" ht="15">
      <c r="A7" s="86">
        <v>44782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7"/>
      <c r="B9" s="88"/>
      <c r="C9" s="88"/>
      <c r="D9" s="88"/>
      <c r="H9" s="6"/>
      <c r="I9" s="6"/>
      <c r="J9" s="6"/>
    </row>
    <row r="10" spans="1:10" ht="14.25">
      <c r="A10" s="87" t="s">
        <v>90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4.25">
      <c r="A11" s="88"/>
      <c r="B11" s="90">
        <v>44782</v>
      </c>
      <c r="C11" s="90">
        <v>44781</v>
      </c>
      <c r="D11" s="89"/>
      <c r="H11" s="6"/>
      <c r="I11" s="6"/>
      <c r="J11" s="6"/>
    </row>
    <row r="12" spans="1:10" ht="14.25">
      <c r="A12" s="88"/>
      <c r="B12" s="88"/>
      <c r="C12" s="88"/>
      <c r="D12" s="88"/>
      <c r="H12" s="6"/>
      <c r="I12" s="6"/>
      <c r="J12" s="6"/>
    </row>
    <row r="13" spans="1:10" ht="14.25">
      <c r="A13" s="91" t="s">
        <v>91</v>
      </c>
      <c r="B13" s="92">
        <v>2501.43</v>
      </c>
      <c r="C13" s="92">
        <v>2501.19</v>
      </c>
      <c r="D13" s="91">
        <v>0.23999999999978172</v>
      </c>
      <c r="H13" s="6"/>
      <c r="I13" s="6"/>
      <c r="J13" s="6"/>
    </row>
    <row r="14" spans="1:10" ht="14.25">
      <c r="A14" s="91" t="s">
        <v>92</v>
      </c>
      <c r="B14" s="93">
        <v>829.72</v>
      </c>
      <c r="C14" s="93">
        <v>829.72</v>
      </c>
      <c r="D14" s="91">
        <v>0</v>
      </c>
      <c r="H14" s="6"/>
      <c r="I14" s="6"/>
      <c r="J14" s="6"/>
    </row>
    <row r="15" spans="1:10" ht="14.25">
      <c r="A15" s="91" t="s">
        <v>93</v>
      </c>
      <c r="B15" s="93">
        <v>607.36</v>
      </c>
      <c r="C15" s="93">
        <v>607.3</v>
      </c>
      <c r="D15" s="91">
        <v>0.06000000000005912</v>
      </c>
      <c r="H15" s="6"/>
      <c r="I15" s="6"/>
      <c r="J15" s="6"/>
    </row>
    <row r="16" spans="1:10" ht="14.25">
      <c r="A16" s="91"/>
      <c r="B16" s="91"/>
      <c r="C16" s="91"/>
      <c r="D16" s="91"/>
      <c r="H16" s="6"/>
      <c r="I16" s="6"/>
      <c r="J16" s="6"/>
    </row>
    <row r="17" spans="1:10" ht="14.25">
      <c r="A17" s="91"/>
      <c r="B17" s="91"/>
      <c r="C17" s="91"/>
      <c r="D17" s="91"/>
      <c r="H17" s="6"/>
      <c r="I17" s="6"/>
      <c r="J17" s="6"/>
    </row>
    <row r="18" spans="1:10" ht="14.25">
      <c r="A18" s="94"/>
      <c r="B18" s="91"/>
      <c r="C18" s="91"/>
      <c r="D18" s="91"/>
      <c r="H18" s="6"/>
      <c r="I18" s="6"/>
      <c r="J18" s="6"/>
    </row>
    <row r="19" spans="1:10" ht="14.25">
      <c r="A19" s="94" t="s">
        <v>94</v>
      </c>
      <c r="B19" s="95" t="s">
        <v>88</v>
      </c>
      <c r="C19" s="89" t="s">
        <v>100</v>
      </c>
      <c r="D19" s="96" t="s">
        <v>95</v>
      </c>
      <c r="G19" s="4"/>
      <c r="H19" s="6"/>
      <c r="I19" s="6"/>
      <c r="J19" s="6"/>
    </row>
    <row r="20" spans="1:10" ht="14.25">
      <c r="A20" s="91"/>
      <c r="B20" s="90">
        <v>44782</v>
      </c>
      <c r="C20" s="90">
        <v>44781</v>
      </c>
      <c r="D20" s="96"/>
      <c r="H20" s="6"/>
      <c r="I20" s="6"/>
      <c r="J20" s="6"/>
    </row>
    <row r="21" spans="1:10" ht="14.25">
      <c r="A21" s="91"/>
      <c r="B21" s="91"/>
      <c r="C21" s="91"/>
      <c r="D21" s="91"/>
      <c r="H21" s="6"/>
      <c r="I21" s="6"/>
      <c r="J21" s="6"/>
    </row>
    <row r="22" spans="1:10" ht="14.25">
      <c r="A22" s="91" t="s">
        <v>91</v>
      </c>
      <c r="B22" s="97">
        <v>4845.738974</v>
      </c>
      <c r="C22" s="97">
        <v>4845.27686375</v>
      </c>
      <c r="D22" s="91">
        <v>0.4621102499995686</v>
      </c>
      <c r="H22" s="6"/>
      <c r="I22" s="6"/>
      <c r="J22" s="6"/>
    </row>
    <row r="23" spans="1:10" ht="14.25">
      <c r="A23" s="91" t="s">
        <v>92</v>
      </c>
      <c r="B23" s="97">
        <v>105.94509280000001</v>
      </c>
      <c r="C23" s="97">
        <v>105.94509280000001</v>
      </c>
      <c r="D23" s="91">
        <v>0</v>
      </c>
      <c r="H23" s="6"/>
      <c r="I23" s="6"/>
      <c r="J23" s="6"/>
    </row>
    <row r="24" spans="1:10" ht="14.25">
      <c r="A24" s="91" t="s">
        <v>93</v>
      </c>
      <c r="B24" s="97">
        <v>4951.6840668</v>
      </c>
      <c r="C24" s="97">
        <v>4951.22195655</v>
      </c>
      <c r="D24" s="91">
        <v>0.4621102500004781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2022-08-09T17:25:09Z</dcterms:modified>
  <cp:category/>
  <cp:version/>
  <cp:contentType/>
  <cp:contentStatus/>
</cp:coreProperties>
</file>