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<sst xmlns="http://schemas.openxmlformats.org/spreadsheetml/2006/main" count="137" uniqueCount="111">
  <si>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</si>
  <si>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</si>
  <si>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</si>
  <si>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</si>
  <si>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</si>
  <si>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</si>
  <si>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</si>
  <si>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</si>
  <si>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</si>
  <si>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</si>
  <si>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</si>
  <si>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</si>
  <si>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</si>
  <si>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</si>
  <si>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</si>
  <si>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</si>
  <si>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</si>
  <si>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</si>
  <si>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</si>
  <si>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</si>
  <si>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</si>
  <si>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</si>
  <si>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</si>
  <si>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</si>
  <si>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</si>
  <si>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</si>
  <si>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</si>
  <si>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</si>
  <si>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</si>
  <si>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</si>
  <si>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</si>
  <si>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</si>
  <si>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</si>
  <si>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</si>
  <si>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</si>
  <si>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</si>
  <si>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</si>
  <si>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</si>
  <si>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</si>
  <si>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</si>
  <si>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</si>
  <si>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</si>
  <si>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</si>
  <si>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</si>
  <si>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</si>
  <si>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</si>
  <si>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</si>
  <si>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</si>
  <si>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</si>
  <si>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</si>
  <si>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</si>
  <si>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</si>
  <si>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</si>
  <si>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</si>
  <si>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</si>
  <si>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</si>
  <si>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</si>
  <si>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</si>
  <si>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</si>
  <si>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</si>
  <si>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</si>
  <si>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</si>
  <si>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</si>
  <si>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</si>
  <si>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</si>
  <si>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</si>
  <si>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</si>
  <si>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</si>
  <si>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</si>
  <si>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</si>
  <si>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</si>
  <si>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</si>
  <si>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</si>
  <si>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</si>
  <si>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</si>
  <si>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</si>
  <si>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</si>
  <si>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</si>
  <si>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</si>
  <si>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</si>
  <si>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</si>
  <si>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</si>
  <si>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</si>
  <si>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</si>
  <si>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</si>
  <si>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</si>
  <si>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</si>
  <si>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</si>
  <si>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</si>
  <si>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</si>
  <si>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</si>
  <si>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</si>
  <si>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</si>
  <si>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</si>
  <si>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</si>
  <si>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</si>
  <si>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</si>
  <si>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</si>
  <si>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</si>
  <si>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</si>
  <si>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</si>
  <si>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</si>
  <si>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</si>
  <si>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</si>
  <si>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</si>
  <si>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</si>
  <si>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</si>
  <si>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</si>
  <si>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 xml:space="preserve">Eppley Caribbean Property Fund SCC - Val Fund </t>
  </si>
  <si>
    <t>Insurance Corporation of Barbados Limited -*</t>
  </si>
  <si>
    <t>Friday July 22,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</si>
</sst>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104</v>
      </c>
      <c r="L4" s="70" t="s">
        <v>100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102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4">
        <v>4.26</v>
      </c>
      <c r="J14" s="84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4"/>
      <c r="J15" s="84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44757</v>
      </c>
      <c r="C17" s="30"/>
      <c r="D17" s="27"/>
      <c r="E17" s="27"/>
      <c r="F17" s="27">
        <v>0.16</v>
      </c>
      <c r="G17" s="27">
        <v>0.16</v>
      </c>
      <c r="H17" s="27"/>
      <c r="I17" s="46">
        <v>0.15</v>
      </c>
      <c r="J17" s="46">
        <v>0.17</v>
      </c>
      <c r="K17" s="65">
        <v>190000</v>
      </c>
      <c r="L17" s="65">
        <v>75167</v>
      </c>
    </row>
    <row r="18" spans="1:12" s="1" customFormat="1" ht="14.25" customHeight="1">
      <c r="A18" s="23" t="s">
        <v>108</v>
      </c>
      <c r="B18" s="79">
        <v>44762</v>
      </c>
      <c r="C18" s="30"/>
      <c r="D18" s="27"/>
      <c r="E18" s="27"/>
      <c r="F18" s="27">
        <v>0.51</v>
      </c>
      <c r="G18" s="27">
        <v>0.51</v>
      </c>
      <c r="H18" s="27"/>
      <c r="I18" s="84"/>
      <c r="J18" s="85">
        <v>0.51</v>
      </c>
      <c r="K18" s="66"/>
      <c r="L18" s="66">
        <v>17157</v>
      </c>
    </row>
    <row r="19" spans="1:12" s="1" customFormat="1" ht="14.25" customHeight="1">
      <c r="A19" s="23" t="s">
        <v>107</v>
      </c>
      <c r="B19" s="79">
        <v>44764</v>
      </c>
      <c r="C19" s="30">
        <v>5688</v>
      </c>
      <c r="D19" s="84">
        <v>2.87</v>
      </c>
      <c r="E19" s="84">
        <v>2.87</v>
      </c>
      <c r="F19" s="27">
        <v>2.87</v>
      </c>
      <c r="G19" s="27">
        <v>2.87</v>
      </c>
      <c r="H19" s="27">
        <f>G19-F19</f>
        <v>0</v>
      </c>
      <c r="I19" s="84">
        <v>2.87</v>
      </c>
      <c r="J19" s="84">
        <v>2.9</v>
      </c>
      <c r="K19" s="66">
        <v>412</v>
      </c>
      <c r="L19" s="66">
        <v>6098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109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12513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106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105</v>
      </c>
      <c r="B32" s="75">
        <v>44057</v>
      </c>
      <c r="C32" s="30"/>
      <c r="D32" s="27"/>
      <c r="E32" s="27"/>
      <c r="F32" s="27">
        <v>22.69</v>
      </c>
      <c r="G32" s="27">
        <v>22.67</v>
      </c>
      <c r="H32" s="27">
        <f>G32-F32</f>
        <v>-0.019999999999999574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5688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44763</v>
      </c>
      <c r="C43" s="86"/>
      <c r="D43" s="46"/>
      <c r="E43" s="46"/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83">
        <v>500000</v>
      </c>
      <c r="L43" s="83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3">
        <v>100000</v>
      </c>
      <c r="L44" s="83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83"/>
      <c r="L45" s="83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83"/>
      <c r="L46" s="83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83"/>
      <c r="L47" s="83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91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101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98</v>
      </c>
      <c r="B14" s="64" t="s">
        <v>99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2497.2</v>
      </c>
      <c r="C2" s="16">
        <v>5688</v>
      </c>
      <c r="D2" s="17">
        <v>16324.56</v>
      </c>
      <c r="E2" s="16">
        <v>1</v>
      </c>
      <c r="F2" s="18">
        <f>B22</f>
        <v>4837.53807109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606.35</v>
      </c>
      <c r="C4" s="16">
        <f>SUM(C2:C3)</f>
        <v>5688</v>
      </c>
      <c r="D4" s="17">
        <f>SUM(D2:D3)</f>
        <v>16324.56</v>
      </c>
      <c r="E4" s="16">
        <f>SUM(E2:E3)</f>
        <v>1</v>
      </c>
      <c r="F4" s="18">
        <f>B24</f>
        <v>4943.4831638900005</v>
      </c>
      <c r="G4" s="5"/>
    </row>
    <row r="7" spans="1:10" ht="16.5">
      <c r="A7" s="87">
        <v>44764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92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44764</v>
      </c>
      <c r="C11" s="91">
        <v>44763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93</v>
      </c>
      <c r="B13" s="93">
        <v>2497.2</v>
      </c>
      <c r="C13" s="93">
        <v>2497.22</v>
      </c>
      <c r="D13" s="92">
        <v>-0.01999999999998181</v>
      </c>
      <c r="H13" s="6"/>
      <c r="I13" s="6"/>
      <c r="J13" s="6"/>
    </row>
    <row r="14" spans="1:10" ht="16.5">
      <c r="A14" s="92" t="s">
        <v>94</v>
      </c>
      <c r="B14" s="94">
        <v>829.72</v>
      </c>
      <c r="C14" s="94">
        <v>829.72</v>
      </c>
      <c r="D14" s="92">
        <v>0</v>
      </c>
      <c r="H14" s="6"/>
      <c r="I14" s="6"/>
      <c r="J14" s="6"/>
    </row>
    <row r="15" spans="1:10" ht="16.5">
      <c r="A15" s="92" t="s">
        <v>95</v>
      </c>
      <c r="B15" s="94">
        <v>606.35</v>
      </c>
      <c r="C15" s="94">
        <v>606.36</v>
      </c>
      <c r="D15" s="92">
        <v>-0.009999999999990905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96</v>
      </c>
      <c r="B19" s="96" t="s">
        <v>90</v>
      </c>
      <c r="C19" s="90" t="s">
        <v>103</v>
      </c>
      <c r="D19" s="97" t="s">
        <v>97</v>
      </c>
      <c r="G19" s="4"/>
      <c r="H19" s="6"/>
      <c r="I19" s="6"/>
      <c r="J19" s="6"/>
    </row>
    <row r="20" spans="1:10" ht="16.5">
      <c r="A20" s="92"/>
      <c r="B20" s="91">
        <v>44764</v>
      </c>
      <c r="C20" s="91">
        <v>44763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93</v>
      </c>
      <c r="B22" s="98">
        <v>4837.53807109</v>
      </c>
      <c r="C22" s="98">
        <v>4837.582081590001</v>
      </c>
      <c r="D22" s="92">
        <v>-0.044010500000695174</v>
      </c>
      <c r="H22" s="6"/>
      <c r="I22" s="6"/>
      <c r="J22" s="6"/>
    </row>
    <row r="23" spans="1:10" ht="16.5">
      <c r="A23" s="92" t="s">
        <v>94</v>
      </c>
      <c r="B23" s="98">
        <v>105.94509280000001</v>
      </c>
      <c r="C23" s="98">
        <v>105.94509280000001</v>
      </c>
      <c r="D23" s="92">
        <v>0</v>
      </c>
      <c r="H23" s="6"/>
      <c r="I23" s="6"/>
      <c r="J23" s="6"/>
    </row>
    <row r="24" spans="1:10" ht="16.5">
      <c r="A24" s="92" t="s">
        <v>95</v>
      </c>
      <c r="B24" s="98">
        <v>4943.4831638900005</v>
      </c>
      <c r="C24" s="98">
        <v>4943.52717439</v>
      </c>
      <c r="D24" s="92">
        <v>-0.04401049999978568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2022-07-22T17:55:47Z</dcterms:modified>
  <cp:category/>
  <cp:version/>
  <cp:contentType/>
  <cp:contentStatus/>
</cp:coreProperties>
</file>