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<sst xmlns="http://schemas.openxmlformats.org/spreadsheetml/2006/main" count="137" uniqueCount="110">
  <si>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</si>
  <si>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</si>
  <si>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</si>
  <si>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</si>
  <si>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</si>
  <si>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</si>
  <si>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</si>
  <si>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</si>
  <si>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</si>
  <si>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</si>
  <si>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</si>
  <si>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</si>
  <si>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</si>
  <si>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</si>
  <si>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</si>
  <si>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</si>
  <si>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</si>
  <si>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</si>
  <si>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</si>
  <si>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</si>
  <si>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</si>
  <si>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</si>
  <si>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</si>
  <si>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</si>
  <si>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</si>
  <si>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</si>
  <si>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</si>
  <si>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</si>
  <si>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</si>
  <si>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</si>
  <si>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</si>
  <si>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</si>
  <si>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</si>
  <si>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</si>
  <si>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</si>
  <si>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</si>
  <si>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</si>
  <si>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</si>
  <si>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</si>
  <si>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</si>
  <si>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</si>
  <si>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</si>
  <si>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</si>
  <si>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</si>
  <si>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</si>
  <si>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</si>
  <si>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</si>
  <si>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</si>
  <si>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</si>
  <si>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</si>
  <si>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</si>
  <si>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</si>
  <si>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</si>
  <si>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</si>
  <si>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</si>
  <si>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</si>
  <si>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</si>
  <si>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</si>
  <si>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</si>
  <si>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</si>
  <si>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</si>
  <si>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</si>
  <si>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</si>
  <si>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</si>
  <si>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</si>
  <si>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</si>
  <si>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</si>
  <si>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</si>
  <si>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</si>
  <si>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</si>
  <si>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</si>
  <si>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</si>
  <si>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</si>
  <si>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</si>
  <si>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</si>
  <si>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</si>
  <si>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</si>
  <si>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</si>
  <si>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</si>
  <si>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</si>
  <si>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</si>
  <si>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</si>
  <si>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</si>
  <si>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</si>
  <si>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</si>
  <si>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</si>
  <si>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</si>
  <si>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</si>
  <si>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</si>
  <si>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</si>
  <si>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</si>
  <si>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</si>
  <si>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</si>
  <si>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</si>
  <si>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</si>
  <si>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</si>
  <si>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</si>
  <si>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</si>
  <si>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</si>
  <si>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</si>
  <si>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</si>
  <si>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</si>
  <si>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</si>
  <si>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</si>
  <si>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</si>
  <si>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</si>
  <si>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</si>
  <si>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</si>
  <si>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Friday January 28, 2022</t>
  </si>
  <si>
    <t>Emera Deposit Receipt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</si>
</sst>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105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>
        <v>465</v>
      </c>
      <c r="D6" s="27">
        <v>0.3</v>
      </c>
      <c r="E6" s="27">
        <v>0.3</v>
      </c>
      <c r="F6" s="27">
        <v>0.01</v>
      </c>
      <c r="G6" s="27">
        <v>0.3</v>
      </c>
      <c r="H6" s="27">
        <f>G6-F6</f>
        <v>0.29</v>
      </c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0.12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104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107</v>
      </c>
      <c r="B19" s="81">
        <v>44589</v>
      </c>
      <c r="C19" s="30">
        <v>2912</v>
      </c>
      <c r="D19" s="27">
        <v>2.17</v>
      </c>
      <c r="E19" s="27">
        <v>2.1</v>
      </c>
      <c r="F19" s="27">
        <v>2.17</v>
      </c>
      <c r="G19" s="27">
        <v>2.12</v>
      </c>
      <c r="H19" s="27">
        <f>G19-F19</f>
        <v>-0.04999999999999982</v>
      </c>
      <c r="I19" s="97">
        <v>2.1</v>
      </c>
      <c r="J19" s="97">
        <v>2.2</v>
      </c>
      <c r="K19" s="67">
        <v>47099</v>
      </c>
      <c r="L19" s="67">
        <v>6144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>
        <v>114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97"/>
      <c r="J21" s="97">
        <v>1.98</v>
      </c>
      <c r="K21" s="67"/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106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109</v>
      </c>
      <c r="B32" s="77">
        <v>44057</v>
      </c>
      <c r="C32" s="30"/>
      <c r="D32" s="27"/>
      <c r="E32" s="27"/>
      <c r="F32" s="27">
        <v>23.2</v>
      </c>
      <c r="G32" s="27">
        <v>23.71</v>
      </c>
      <c r="H32" s="27">
        <f>G32-F32</f>
        <v>0.5100000000000016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3491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208496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2365.01</v>
      </c>
      <c r="C2" s="16">
        <v>3491</v>
      </c>
      <c r="D2" s="17">
        <v>6527.62</v>
      </c>
      <c r="E2" s="16">
        <v>5</v>
      </c>
      <c r="F2" s="18">
        <f>B22</f>
        <v>4753.817665930001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579.8</v>
      </c>
      <c r="C4" s="16">
        <f>SUM(C2:C3)</f>
        <v>3491</v>
      </c>
      <c r="D4" s="17">
        <f>SUM(D2:D3)</f>
        <v>6527.62</v>
      </c>
      <c r="E4" s="16">
        <f>SUM(E2:E3)</f>
        <v>5</v>
      </c>
      <c r="F4" s="18">
        <f>B24</f>
        <v>4899.4921685300005</v>
      </c>
      <c r="G4" s="5"/>
    </row>
    <row r="7" spans="1:10" ht="16.5">
      <c r="A7" s="84">
        <v>44589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44589</v>
      </c>
      <c r="C11" s="89">
        <v>44588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2365.01</v>
      </c>
      <c r="C13" s="91">
        <v>2361.97</v>
      </c>
      <c r="D13" s="90">
        <v>3.0400000000004184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579.8</v>
      </c>
      <c r="C15" s="92">
        <v>579.07</v>
      </c>
      <c r="D15" s="90">
        <v>0.7299999999999045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44589</v>
      </c>
      <c r="C20" s="89">
        <v>44588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4753.817665930001</v>
      </c>
      <c r="C22" s="95">
        <v>4747.70864854</v>
      </c>
      <c r="D22" s="90">
        <v>6.1090173900011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4899.4921685300005</v>
      </c>
      <c r="C24" s="95">
        <v>4893.38315114</v>
      </c>
      <c r="D24" s="90">
        <v>6.10901739000019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2022-01-28T18:14:10Z</dcterms:modified>
  <cp:category/>
  <cp:version/>
  <cp:contentType/>
  <cp:contentStatus/>
</cp:coreProperties>
</file>