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<sst xmlns="http://schemas.openxmlformats.org/spreadsheetml/2006/main" count="137" uniqueCount="110">
  <si>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</si>
  <si>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</si>
  <si>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</si>
  <si>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</si>
  <si>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</si>
  <si>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</si>
  <si>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</si>
  <si>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</si>
  <si>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</si>
  <si>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</si>
  <si>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</si>
  <si>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</si>
  <si>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</si>
  <si>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</si>
  <si>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</si>
  <si>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</si>
  <si>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</si>
  <si>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</si>
  <si>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</si>
  <si>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</si>
  <si>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</si>
  <si>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</si>
  <si>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</si>
  <si>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</si>
  <si>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</si>
  <si>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</si>
  <si>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</si>
  <si>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</si>
  <si>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</si>
  <si>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</si>
  <si>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</si>
  <si>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</si>
  <si>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</si>
  <si>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</si>
  <si>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</si>
  <si>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</si>
  <si>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</si>
  <si>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</si>
  <si>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</si>
  <si>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</si>
  <si>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</si>
  <si>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</si>
  <si>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</si>
  <si>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</si>
  <si>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</si>
  <si>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</si>
  <si>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</si>
  <si>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</si>
  <si>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</si>
  <si>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</si>
  <si>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</si>
  <si>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</si>
  <si>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</si>
  <si>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</si>
  <si>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</si>
  <si>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</si>
  <si>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</si>
  <si>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</si>
  <si>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</si>
  <si>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</si>
  <si>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</si>
  <si>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</si>
  <si>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</si>
  <si>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</si>
  <si>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</si>
  <si>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</si>
  <si>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</si>
  <si>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</si>
  <si>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</si>
  <si>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</si>
  <si>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</si>
  <si>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</si>
  <si>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</si>
  <si>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</si>
  <si>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</si>
  <si>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</si>
  <si>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</si>
  <si>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</si>
  <si>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</si>
  <si>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</si>
  <si>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</si>
  <si>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</si>
  <si>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</si>
  <si>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</si>
  <si>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</si>
  <si>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</si>
  <si>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</si>
  <si>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</si>
  <si>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</si>
  <si>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</si>
  <si>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</si>
  <si>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</si>
  <si>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</si>
  <si>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</si>
  <si>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</si>
  <si>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</si>
  <si>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</si>
  <si>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</si>
  <si>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</si>
  <si>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</si>
  <si>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</si>
  <si>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</si>
  <si>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</si>
  <si>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</si>
  <si>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</si>
  <si>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Eppley Caribbean Property Fund SCC - Value Fund -*</t>
  </si>
  <si>
    <t>Bid Size</t>
  </si>
  <si>
    <t>West India Biscuit Company Limited</t>
  </si>
  <si>
    <t>Thursday January 27, 2022</t>
  </si>
  <si>
    <t>Goddard Enterprises Limited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</si>
</sst>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106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0.11</v>
      </c>
      <c r="J17" s="96">
        <v>0.16</v>
      </c>
      <c r="K17" s="66">
        <v>100000</v>
      </c>
      <c r="L17" s="66">
        <v>1015394</v>
      </c>
    </row>
    <row r="18" spans="1:12" s="1" customFormat="1" ht="14.25" customHeight="1">
      <c r="A18" s="23" t="s">
        <v>105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109</v>
      </c>
      <c r="B19" s="81">
        <v>44588</v>
      </c>
      <c r="C19" s="30">
        <v>9000</v>
      </c>
      <c r="D19" s="27">
        <v>2.17</v>
      </c>
      <c r="E19" s="27">
        <v>2.17</v>
      </c>
      <c r="F19" s="27">
        <v>2.12</v>
      </c>
      <c r="G19" s="27">
        <v>2.17</v>
      </c>
      <c r="H19" s="27">
        <f>G19-F19</f>
        <v>0.04999999999999982</v>
      </c>
      <c r="I19" s="97">
        <v>2.17</v>
      </c>
      <c r="J19" s="97">
        <v>2.2</v>
      </c>
      <c r="K19" s="67">
        <v>1000</v>
      </c>
      <c r="L19" s="67">
        <v>6144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44587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114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107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23.3</v>
      </c>
      <c r="G32" s="27">
        <v>23.2</v>
      </c>
      <c r="H32" s="27">
        <f>G32-F32</f>
        <v>-0.10000000000000142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208496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2361.97</v>
      </c>
      <c r="C2" s="16">
        <v>9000</v>
      </c>
      <c r="D2" s="17">
        <v>19530</v>
      </c>
      <c r="E2" s="16">
        <v>1</v>
      </c>
      <c r="F2" s="18">
        <f>B22</f>
        <v>4747.70864854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579.07</v>
      </c>
      <c r="C4" s="16">
        <f>SUM(C2:C3)</f>
        <v>9000</v>
      </c>
      <c r="D4" s="17">
        <f>SUM(D2:D3)</f>
        <v>19530</v>
      </c>
      <c r="E4" s="16">
        <f>SUM(E2:E3)</f>
        <v>1</v>
      </c>
      <c r="F4" s="18">
        <f>B24</f>
        <v>4893.38315114</v>
      </c>
      <c r="G4" s="5"/>
    </row>
    <row r="7" spans="1:10" ht="16.5">
      <c r="A7" s="84">
        <v>44588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44588</v>
      </c>
      <c r="C11" s="89">
        <v>44587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2361.97</v>
      </c>
      <c r="C13" s="91">
        <v>2356.41</v>
      </c>
      <c r="D13" s="90">
        <v>5.559999999999945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579.07</v>
      </c>
      <c r="C15" s="92">
        <v>577.75</v>
      </c>
      <c r="D15" s="90">
        <v>1.32000000000005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44588</v>
      </c>
      <c r="C20" s="89">
        <v>44587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4747.70864854</v>
      </c>
      <c r="C22" s="95">
        <v>4736.54290154</v>
      </c>
      <c r="D22" s="90">
        <v>11.16574700000001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4893.38315114</v>
      </c>
      <c r="C24" s="95">
        <v>4882.21740414</v>
      </c>
      <c r="D24" s="90">
        <v>11.16574700000001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2022-01-27T17:28:14Z</dcterms:modified>
  <cp:category/>
  <cp:version/>
  <cp:contentType/>
  <cp:contentStatus/>
</cp:coreProperties>
</file>