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<sst xmlns="http://schemas.openxmlformats.org/spreadsheetml/2006/main" count="137" uniqueCount="111">
  <si>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</si>
  <si>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</si>
  <si>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</si>
  <si>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</si>
  <si>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</si>
  <si>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</si>
  <si>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</si>
  <si>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</si>
  <si>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</si>
  <si>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</si>
  <si>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</si>
  <si>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</si>
  <si>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</si>
  <si>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</si>
  <si>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</si>
  <si>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</si>
  <si>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</si>
  <si>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</si>
  <si>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</si>
  <si>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</si>
  <si>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</si>
  <si>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</si>
  <si>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</si>
  <si>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</si>
  <si>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</si>
  <si>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</si>
  <si>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</si>
  <si>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</si>
  <si>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</si>
  <si>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</si>
  <si>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</si>
  <si>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</si>
  <si>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</si>
  <si>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</si>
  <si>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</si>
  <si>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</si>
  <si>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</si>
  <si>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</si>
  <si>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</si>
  <si>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</si>
  <si>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</si>
  <si>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</si>
  <si>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</si>
  <si>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</si>
  <si>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</si>
  <si>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</si>
  <si>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</si>
  <si>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</si>
  <si>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</si>
  <si>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</si>
  <si>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</si>
  <si>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</si>
  <si>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</si>
  <si>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</si>
  <si>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</si>
  <si>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</si>
  <si>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</si>
  <si>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</si>
  <si>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</si>
  <si>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</si>
  <si>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</si>
  <si>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</si>
  <si>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</si>
  <si>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</si>
  <si>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</si>
  <si>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</si>
  <si>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</si>
  <si>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</si>
  <si>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</si>
  <si>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</si>
  <si>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</si>
  <si>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</si>
  <si>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</si>
  <si>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</si>
  <si>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</si>
  <si>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</si>
  <si>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</si>
  <si>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</si>
  <si>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</si>
  <si>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</si>
  <si>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</si>
  <si>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</si>
  <si>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</si>
  <si>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</si>
  <si>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</si>
  <si>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</si>
  <si>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</si>
  <si>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</si>
  <si>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</si>
  <si>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</si>
  <si>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</si>
  <si>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</si>
  <si>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</si>
  <si>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</si>
  <si>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</si>
  <si>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</si>
  <si>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</si>
  <si>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</si>
  <si>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</si>
  <si>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</si>
  <si>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</si>
  <si>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</si>
  <si>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</si>
  <si>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Ask          Size</t>
  </si>
  <si>
    <t>Emera Deposit Receipt</t>
  </si>
  <si>
    <t>Goddard Enterprises Limited</t>
  </si>
  <si>
    <t>Eppley Caribbean Property Fund SCC - Value Fund -*</t>
  </si>
  <si>
    <t>Bid Size</t>
  </si>
  <si>
    <t>FirstCaribbean International Bank -*</t>
  </si>
  <si>
    <t>West India Biscuit Company Limited -*</t>
  </si>
  <si>
    <t>Tuesday January 18,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</si>
</sst>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107</v>
      </c>
      <c r="L4" s="71" t="s">
        <v>103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44568</v>
      </c>
      <c r="C6" s="30"/>
      <c r="D6" s="27"/>
      <c r="E6" s="27"/>
      <c r="F6" s="27">
        <v>0.01</v>
      </c>
      <c r="G6" s="27">
        <v>0.01</v>
      </c>
      <c r="H6" s="27"/>
      <c r="I6" s="96">
        <v>0.02</v>
      </c>
      <c r="J6" s="96">
        <v>0.3</v>
      </c>
      <c r="K6" s="66">
        <v>6920</v>
      </c>
      <c r="L6" s="66">
        <v>9614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111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102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4.18</v>
      </c>
      <c r="J14" s="97">
        <v>6.53</v>
      </c>
      <c r="K14" s="67">
        <v>247</v>
      </c>
      <c r="L14" s="67">
        <v>1000</v>
      </c>
    </row>
    <row r="15" spans="1:12" s="1" customFormat="1" ht="14.25" customHeight="1">
      <c r="A15" s="31" t="s">
        <v>108</v>
      </c>
      <c r="B15" s="79">
        <v>44561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23499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44470</v>
      </c>
      <c r="C17" s="30"/>
      <c r="D17" s="27"/>
      <c r="E17" s="27"/>
      <c r="F17" s="27">
        <v>0.16</v>
      </c>
      <c r="G17" s="27">
        <v>0.16</v>
      </c>
      <c r="H17" s="27"/>
      <c r="I17" s="96">
        <v>0.1</v>
      </c>
      <c r="J17" s="96">
        <v>0.16</v>
      </c>
      <c r="K17" s="66">
        <v>10000</v>
      </c>
      <c r="L17" s="66">
        <v>1012873</v>
      </c>
    </row>
    <row r="18" spans="1:12" s="1" customFormat="1" ht="14.25" customHeight="1">
      <c r="A18" s="23" t="s">
        <v>106</v>
      </c>
      <c r="B18" s="81">
        <v>44553</v>
      </c>
      <c r="C18" s="30"/>
      <c r="D18" s="27"/>
      <c r="E18" s="27"/>
      <c r="F18" s="27">
        <v>0.56</v>
      </c>
      <c r="G18" s="27">
        <v>0.56</v>
      </c>
      <c r="H18" s="27"/>
      <c r="I18" s="97">
        <v>0.52</v>
      </c>
      <c r="J18" s="99">
        <v>0.56</v>
      </c>
      <c r="K18" s="67">
        <v>2000</v>
      </c>
      <c r="L18" s="67">
        <v>807270</v>
      </c>
    </row>
    <row r="19" spans="1:12" s="1" customFormat="1" ht="14.25" customHeight="1">
      <c r="A19" s="23" t="s">
        <v>105</v>
      </c>
      <c r="B19" s="81">
        <v>44567</v>
      </c>
      <c r="C19" s="30"/>
      <c r="D19" s="27"/>
      <c r="E19" s="27"/>
      <c r="F19" s="27">
        <v>2.1</v>
      </c>
      <c r="G19" s="27">
        <v>2.1</v>
      </c>
      <c r="H19" s="27"/>
      <c r="I19" s="97">
        <v>2.1</v>
      </c>
      <c r="J19" s="97">
        <v>2.17</v>
      </c>
      <c r="K19" s="67">
        <v>52011</v>
      </c>
      <c r="L19" s="67">
        <v>10000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44544</v>
      </c>
      <c r="C21" s="30"/>
      <c r="D21" s="26"/>
      <c r="E21" s="26"/>
      <c r="F21" s="27">
        <v>1.78</v>
      </c>
      <c r="G21" s="27">
        <v>1.78</v>
      </c>
      <c r="H21" s="27"/>
      <c r="I21" s="97"/>
      <c r="J21" s="97">
        <v>1.78</v>
      </c>
      <c r="K21" s="67"/>
      <c r="L21" s="67">
        <v>1940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109</v>
      </c>
      <c r="B31" s="79">
        <v>44532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40</v>
      </c>
      <c r="K31" s="66">
        <v>1012</v>
      </c>
      <c r="L31" s="66">
        <v>850</v>
      </c>
    </row>
    <row r="32" spans="1:12" s="8" customFormat="1" ht="14.25" customHeight="1">
      <c r="A32" s="31" t="s">
        <v>104</v>
      </c>
      <c r="B32" s="77">
        <v>44057</v>
      </c>
      <c r="C32" s="30"/>
      <c r="D32" s="27"/>
      <c r="E32" s="27"/>
      <c r="F32" s="27">
        <v>23.81</v>
      </c>
      <c r="G32" s="27">
        <v>23.61</v>
      </c>
      <c r="H32" s="27">
        <f>G32-F32</f>
        <v>-0.1999999999999993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102"/>
      <c r="L43" s="80">
        <v>65197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93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91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100</v>
      </c>
      <c r="B14" s="65" t="s">
        <v>101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2358.82</v>
      </c>
      <c r="C2" s="16">
        <v>0</v>
      </c>
      <c r="D2" s="17">
        <v>0</v>
      </c>
      <c r="E2" s="16">
        <v>0</v>
      </c>
      <c r="F2" s="18">
        <f>B22</f>
        <v>4741.39170601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578.33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4887.066208610001</v>
      </c>
      <c r="G4" s="5"/>
    </row>
    <row r="7" spans="1:10" ht="16.5">
      <c r="A7" s="84">
        <v>44579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94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44579</v>
      </c>
      <c r="C11" s="89">
        <v>44578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95</v>
      </c>
      <c r="B13" s="91">
        <v>2358.82</v>
      </c>
      <c r="C13" s="91">
        <v>2359.04</v>
      </c>
      <c r="D13" s="90">
        <v>-0.2199999999997999</v>
      </c>
      <c r="H13" s="6"/>
      <c r="I13" s="6"/>
      <c r="J13" s="6"/>
    </row>
    <row r="14" spans="1:10" ht="16.5">
      <c r="A14" s="90" t="s">
        <v>96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97</v>
      </c>
      <c r="B15" s="92">
        <v>578.33</v>
      </c>
      <c r="C15" s="92">
        <v>578.38</v>
      </c>
      <c r="D15" s="90">
        <v>-0.049999999999954525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98</v>
      </c>
      <c r="B19" s="94" t="s">
        <v>92</v>
      </c>
      <c r="C19" s="88" t="s">
        <v>92</v>
      </c>
      <c r="D19" s="94" t="s">
        <v>99</v>
      </c>
      <c r="G19" s="4"/>
      <c r="H19" s="6"/>
      <c r="I19" s="6"/>
      <c r="J19" s="6"/>
    </row>
    <row r="20" spans="1:10" ht="16.5">
      <c r="A20" s="90"/>
      <c r="B20" s="89">
        <v>44579</v>
      </c>
      <c r="C20" s="89">
        <v>44578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95</v>
      </c>
      <c r="B22" s="95">
        <v>4741.39170601</v>
      </c>
      <c r="C22" s="95">
        <v>4741.83181101</v>
      </c>
      <c r="D22" s="90">
        <v>-0.4401049999996758</v>
      </c>
      <c r="H22" s="6"/>
      <c r="I22" s="6"/>
      <c r="J22" s="6"/>
    </row>
    <row r="23" spans="1:10" ht="16.5">
      <c r="A23" s="90" t="s">
        <v>96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97</v>
      </c>
      <c r="B24" s="95">
        <v>4887.066208610001</v>
      </c>
      <c r="C24" s="95">
        <v>4887.506313610001</v>
      </c>
      <c r="D24" s="90">
        <v>-0.4401049999996758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2022-01-18T17:15:11Z</dcterms:modified>
  <cp:category/>
  <cp:version/>
  <cp:contentType/>
  <cp:contentStatus/>
</cp:coreProperties>
</file>