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<sst xmlns="http://schemas.openxmlformats.org/spreadsheetml/2006/main" count="138" uniqueCount="111">
  <si>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</si>
  <si>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</si>
  <si>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</si>
  <si>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</si>
  <si>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</si>
  <si>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</si>
  <si>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</si>
  <si>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</si>
  <si>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</si>
  <si>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</si>
  <si>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</si>
  <si>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</si>
  <si>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</si>
  <si>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</si>
  <si>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</si>
  <si>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</si>
  <si>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</si>
  <si>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</si>
  <si>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</si>
  <si>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</si>
  <si>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</si>
  <si>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</si>
  <si>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</si>
  <si>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</si>
  <si>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</si>
  <si>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</si>
  <si>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</si>
  <si>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</si>
  <si>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</si>
  <si>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</si>
  <si>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</si>
  <si>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</si>
  <si>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</si>
  <si>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</si>
  <si>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</si>
  <si>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</si>
  <si>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</si>
  <si>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</si>
  <si>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</si>
  <si>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</si>
  <si>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</si>
  <si>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</si>
  <si>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</si>
  <si>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</si>
  <si>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</si>
  <si>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</si>
  <si>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</si>
  <si>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</si>
  <si>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</si>
  <si>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</si>
  <si>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</si>
  <si>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</si>
  <si>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</si>
  <si>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</si>
  <si>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</si>
  <si>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</si>
  <si>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</si>
  <si>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</si>
  <si>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</si>
  <si>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</si>
  <si>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</si>
  <si>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</si>
  <si>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</si>
  <si>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</si>
  <si>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</si>
  <si>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</si>
  <si>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</si>
  <si>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</si>
  <si>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</si>
  <si>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</si>
  <si>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</si>
  <si>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</si>
  <si>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</si>
  <si>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</si>
  <si>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</si>
  <si>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</si>
  <si>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</si>
  <si>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</si>
  <si>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</si>
  <si>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</si>
  <si>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</si>
  <si>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</si>
  <si>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</si>
  <si>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</si>
  <si>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</si>
  <si>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</si>
  <si>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</si>
  <si>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</si>
  <si>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</si>
  <si>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</si>
  <si>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</si>
  <si>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</si>
  <si>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</si>
  <si>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</si>
  <si>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</si>
  <si>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</si>
  <si>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</si>
  <si>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</si>
  <si>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</si>
  <si>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</si>
  <si>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</si>
  <si>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</si>
  <si>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</si>
  <si>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</si>
  <si>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</si>
  <si>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</si>
  <si>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West India Biscuit Company Limited</t>
  </si>
  <si>
    <t xml:space="preserve">Eppley Caribbean Property Fund SCC - Value Fund </t>
  </si>
  <si>
    <t>Goddard Enterprises Limited -*</t>
  </si>
  <si>
    <t>Friday July 30, 2021</t>
  </si>
  <si>
    <t>Emera Deposit Receipt -*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</si>
</sst>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3" fontId="7" fillId="0" borderId="10" xfId="50" applyFont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5.7109375" style="0" bestFit="1" customWidth="1"/>
    <col min="2" max="2" width="10.421875" style="0" bestFit="1" customWidth="1"/>
    <col min="3" max="3" width="12.281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7109375" style="0" bestFit="1" customWidth="1"/>
    <col min="8" max="8" width="8.421875" style="0" bestFit="1" customWidth="1"/>
    <col min="9" max="10" width="6.421875" style="0" bestFit="1" customWidth="1"/>
    <col min="11" max="11" width="7.28125" style="0" customWidth="1"/>
    <col min="12" max="12" width="7.42187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6.2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73</v>
      </c>
      <c r="H4" s="75" t="s">
        <v>6</v>
      </c>
      <c r="I4" s="75" t="s">
        <v>7</v>
      </c>
      <c r="J4" s="75" t="s">
        <v>8</v>
      </c>
      <c r="K4" s="75" t="s">
        <v>80</v>
      </c>
      <c r="L4" s="75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44364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10413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91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/>
      <c r="J8" s="69"/>
      <c r="K8" s="70"/>
      <c r="L8" s="71"/>
    </row>
    <row r="9" spans="1:12" s="87" customFormat="1" ht="14.25" customHeight="1">
      <c r="A9" s="23" t="s">
        <v>92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44404</v>
      </c>
      <c r="C10" s="25"/>
      <c r="D10" s="26"/>
      <c r="E10" s="26"/>
      <c r="F10" s="27">
        <v>0.4</v>
      </c>
      <c r="G10" s="27">
        <v>0.4</v>
      </c>
      <c r="H10" s="27"/>
      <c r="I10" s="69">
        <v>0.3</v>
      </c>
      <c r="J10" s="69">
        <v>0.4</v>
      </c>
      <c r="K10" s="70">
        <v>7574</v>
      </c>
      <c r="L10" s="70">
        <v>3561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5.75" hidden="1">
      <c r="A13" s="23" t="s">
        <v>82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105</v>
      </c>
      <c r="B14" s="83">
        <v>44391</v>
      </c>
      <c r="C14" s="25"/>
      <c r="D14" s="26"/>
      <c r="E14" s="26"/>
      <c r="F14" s="27">
        <v>4.1</v>
      </c>
      <c r="G14" s="27">
        <v>4.1</v>
      </c>
      <c r="H14" s="27"/>
      <c r="I14" s="69">
        <v>4.06</v>
      </c>
      <c r="J14" s="69">
        <v>5</v>
      </c>
      <c r="K14" s="70">
        <v>1000</v>
      </c>
      <c r="L14" s="70">
        <v>1600</v>
      </c>
    </row>
    <row r="15" spans="1:12" s="1" customFormat="1" ht="14.25" customHeight="1">
      <c r="A15" s="31" t="s">
        <v>24</v>
      </c>
      <c r="B15" s="83">
        <v>44407</v>
      </c>
      <c r="C15" s="30">
        <v>10000</v>
      </c>
      <c r="D15" s="26">
        <v>1.8</v>
      </c>
      <c r="E15" s="26">
        <v>1.8</v>
      </c>
      <c r="F15" s="27">
        <v>1.8</v>
      </c>
      <c r="G15" s="27">
        <v>1.8</v>
      </c>
      <c r="H15" s="27">
        <f>G15-F15</f>
        <v>0</v>
      </c>
      <c r="I15" s="69">
        <v>1.8</v>
      </c>
      <c r="J15" s="69">
        <v>2</v>
      </c>
      <c r="K15" s="70">
        <v>118066</v>
      </c>
      <c r="L15" s="70">
        <v>707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79</v>
      </c>
      <c r="B17" s="81">
        <v>44390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205802</v>
      </c>
    </row>
    <row r="18" spans="1:12" s="1" customFormat="1" ht="14.25" customHeight="1">
      <c r="A18" s="23" t="s">
        <v>107</v>
      </c>
      <c r="B18" s="83">
        <v>44392</v>
      </c>
      <c r="C18" s="30"/>
      <c r="D18" s="26"/>
      <c r="E18" s="26"/>
      <c r="F18" s="27">
        <v>0.57</v>
      </c>
      <c r="G18" s="27">
        <v>0.57</v>
      </c>
      <c r="H18" s="27"/>
      <c r="I18" s="69">
        <v>0.56</v>
      </c>
      <c r="J18" s="72">
        <v>0.57</v>
      </c>
      <c r="K18" s="70">
        <v>4093</v>
      </c>
      <c r="L18" s="70">
        <v>22165</v>
      </c>
    </row>
    <row r="19" spans="1:12" s="1" customFormat="1" ht="14.25" customHeight="1">
      <c r="A19" s="23" t="s">
        <v>108</v>
      </c>
      <c r="B19" s="83">
        <v>44404</v>
      </c>
      <c r="C19" s="30"/>
      <c r="D19" s="26"/>
      <c r="E19" s="26"/>
      <c r="F19" s="27">
        <v>2.08</v>
      </c>
      <c r="G19" s="27">
        <v>2.08</v>
      </c>
      <c r="H19" s="27"/>
      <c r="I19" s="69">
        <v>2.05</v>
      </c>
      <c r="J19" s="69">
        <v>2.08</v>
      </c>
      <c r="K19" s="70">
        <v>3044</v>
      </c>
      <c r="L19" s="70">
        <v>9582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93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>
        <v>1.78</v>
      </c>
      <c r="J21" s="69">
        <v>2</v>
      </c>
      <c r="K21" s="70">
        <v>49880</v>
      </c>
      <c r="L21" s="70">
        <v>32636</v>
      </c>
    </row>
    <row r="22" spans="1:12" s="1" customFormat="1" ht="15.75" hidden="1">
      <c r="A22" s="23" t="s">
        <v>85</v>
      </c>
      <c r="B22" s="83">
        <v>43588</v>
      </c>
      <c r="C22" s="30"/>
      <c r="D22" s="26"/>
      <c r="E22" s="26"/>
      <c r="F22" s="27"/>
      <c r="G22" s="27"/>
      <c r="H22" s="26"/>
      <c r="I22" s="69"/>
      <c r="J22" s="69"/>
      <c r="K22" s="70"/>
      <c r="L22" s="70"/>
    </row>
    <row r="23" spans="1:12" s="1" customFormat="1" ht="15" customHeight="1" hidden="1">
      <c r="A23" s="23" t="s">
        <v>70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69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72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90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5.75" hidden="1">
      <c r="A29" s="23" t="s">
        <v>74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5.75" hidden="1">
      <c r="A30" s="23" t="s">
        <v>71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106</v>
      </c>
      <c r="B31" s="81">
        <v>44382</v>
      </c>
      <c r="C31" s="30"/>
      <c r="D31" s="27"/>
      <c r="E31" s="27"/>
      <c r="F31" s="27">
        <v>31.25</v>
      </c>
      <c r="G31" s="27">
        <v>31.25</v>
      </c>
      <c r="H31" s="27"/>
      <c r="I31" s="46">
        <v>31.26</v>
      </c>
      <c r="J31" s="46"/>
      <c r="K31" s="68">
        <v>16</v>
      </c>
      <c r="L31" s="68"/>
    </row>
    <row r="32" spans="1:12" s="8" customFormat="1" ht="14.25" customHeight="1">
      <c r="A32" s="31" t="s">
        <v>110</v>
      </c>
      <c r="B32" s="81">
        <v>44057</v>
      </c>
      <c r="C32" s="30"/>
      <c r="D32" s="27"/>
      <c r="E32" s="27"/>
      <c r="F32" s="27">
        <v>22.99</v>
      </c>
      <c r="G32" s="27">
        <v>23.05</v>
      </c>
      <c r="H32" s="27">
        <f>G32-F32</f>
        <v>0.060000000000002274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10000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81">
        <v>44407</v>
      </c>
      <c r="C43" s="100">
        <v>34514.29</v>
      </c>
      <c r="D43" s="46">
        <v>60</v>
      </c>
      <c r="E43" s="46">
        <v>60</v>
      </c>
      <c r="F43" s="46">
        <v>60</v>
      </c>
      <c r="G43" s="46">
        <v>60</v>
      </c>
      <c r="H43" s="27">
        <f>G43-F43</f>
        <v>0</v>
      </c>
      <c r="I43" s="27">
        <v>55</v>
      </c>
      <c r="J43" s="27">
        <v>80</v>
      </c>
      <c r="K43" s="30">
        <v>250000</v>
      </c>
      <c r="L43" s="30">
        <v>65197</v>
      </c>
    </row>
    <row r="44" spans="1:12" s="3" customFormat="1" ht="14.25">
      <c r="A44" s="23" t="s">
        <v>87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30">
        <v>14219</v>
      </c>
    </row>
    <row r="46" spans="1:12" s="3" customFormat="1" ht="14.25">
      <c r="A46" s="23" t="s">
        <v>83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34514.29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45" zoomScaleNormal="145" zoomScalePageLayoutView="0" workbookViewId="0" topLeftCell="A1">
      <selection activeCell="A1" sqref="A1:M1"/>
    </sheetView>
  </sheetViews>
  <sheetFormatPr defaultColWidth="9.140625" defaultRowHeight="15"/>
  <cols>
    <col min="1" max="1" width="45.2812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96</v>
      </c>
      <c r="B5" s="67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7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7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103</v>
      </c>
      <c r="B14" s="67" t="s">
        <v>104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281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710937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51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2442.31</v>
      </c>
      <c r="C2" s="16">
        <v>10000</v>
      </c>
      <c r="D2" s="17">
        <v>18000</v>
      </c>
      <c r="E2" s="16">
        <v>1</v>
      </c>
      <c r="F2" s="18">
        <f>B22</f>
        <v>4909.67379197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598.22</v>
      </c>
      <c r="C4" s="16">
        <f>SUM(C2:C3)</f>
        <v>10000</v>
      </c>
      <c r="D4" s="17">
        <f>SUM(D2:D3)</f>
        <v>18000</v>
      </c>
      <c r="E4" s="16">
        <f>SUM(E2:E3)</f>
        <v>1</v>
      </c>
      <c r="F4" s="18">
        <f>B24</f>
        <v>5055.348294570001</v>
      </c>
      <c r="G4" s="5"/>
    </row>
    <row r="7" spans="1:10" ht="16.5">
      <c r="A7" s="88">
        <v>44407</v>
      </c>
      <c r="B7" s="89"/>
      <c r="C7" s="89"/>
      <c r="D7" s="8"/>
      <c r="H7" s="6"/>
      <c r="I7" s="6"/>
      <c r="J7" s="6"/>
    </row>
    <row r="8" spans="1:10" ht="16.5">
      <c r="A8" s="89"/>
      <c r="B8" s="89"/>
      <c r="C8" s="89"/>
      <c r="D8" s="8"/>
      <c r="H8" s="6"/>
      <c r="I8" s="6"/>
      <c r="J8" s="6"/>
    </row>
    <row r="9" spans="1:10" ht="16.5">
      <c r="A9" s="90"/>
      <c r="B9" s="91"/>
      <c r="C9" s="91"/>
      <c r="D9" s="91"/>
      <c r="H9" s="6"/>
      <c r="I9" s="6"/>
      <c r="J9" s="6"/>
    </row>
    <row r="10" spans="1:10" ht="16.5">
      <c r="A10" s="90" t="s">
        <v>97</v>
      </c>
      <c r="B10" s="92" t="s">
        <v>64</v>
      </c>
      <c r="C10" s="92" t="s">
        <v>65</v>
      </c>
      <c r="D10" s="92" t="s">
        <v>66</v>
      </c>
      <c r="H10" s="6"/>
      <c r="I10" s="6"/>
      <c r="J10" s="6"/>
    </row>
    <row r="11" spans="1:10" ht="16.5">
      <c r="A11" s="91"/>
      <c r="B11" s="93">
        <v>44407</v>
      </c>
      <c r="C11" s="93">
        <v>44406</v>
      </c>
      <c r="D11" s="92"/>
      <c r="H11" s="6"/>
      <c r="I11" s="6"/>
      <c r="J11" s="6"/>
    </row>
    <row r="12" spans="1:10" ht="16.5">
      <c r="A12" s="91"/>
      <c r="B12" s="91"/>
      <c r="C12" s="91"/>
      <c r="D12" s="91"/>
      <c r="H12" s="6"/>
      <c r="I12" s="6"/>
      <c r="J12" s="6"/>
    </row>
    <row r="13" spans="1:10" ht="16.5">
      <c r="A13" s="94" t="s">
        <v>98</v>
      </c>
      <c r="B13" s="95">
        <v>2442.31</v>
      </c>
      <c r="C13" s="95">
        <v>2442.24</v>
      </c>
      <c r="D13" s="94">
        <v>0.07000000000016371</v>
      </c>
      <c r="H13" s="6"/>
      <c r="I13" s="6"/>
      <c r="J13" s="6"/>
    </row>
    <row r="14" spans="1:10" ht="16.5">
      <c r="A14" s="94" t="s">
        <v>99</v>
      </c>
      <c r="B14" s="96">
        <v>1140.86</v>
      </c>
      <c r="C14" s="96">
        <v>1140.86</v>
      </c>
      <c r="D14" s="94">
        <v>0</v>
      </c>
      <c r="H14" s="6"/>
      <c r="I14" s="6"/>
      <c r="J14" s="6"/>
    </row>
    <row r="15" spans="1:10" ht="16.5">
      <c r="A15" s="94" t="s">
        <v>100</v>
      </c>
      <c r="B15" s="96">
        <v>598.22</v>
      </c>
      <c r="C15" s="96">
        <v>598.2</v>
      </c>
      <c r="D15" s="94">
        <v>0.01999999999998181</v>
      </c>
      <c r="H15" s="6"/>
      <c r="I15" s="6"/>
      <c r="J15" s="6"/>
    </row>
    <row r="16" spans="1:10" ht="16.5">
      <c r="A16" s="94"/>
      <c r="B16" s="94"/>
      <c r="C16" s="94"/>
      <c r="D16" s="94"/>
      <c r="H16" s="6"/>
      <c r="I16" s="6"/>
      <c r="J16" s="6"/>
    </row>
    <row r="17" spans="1:10" ht="16.5">
      <c r="A17" s="94"/>
      <c r="B17" s="94"/>
      <c r="C17" s="94"/>
      <c r="D17" s="94"/>
      <c r="H17" s="6"/>
      <c r="I17" s="6"/>
      <c r="J17" s="6"/>
    </row>
    <row r="18" spans="1:10" ht="16.5">
      <c r="A18" s="97"/>
      <c r="B18" s="94"/>
      <c r="C18" s="94"/>
      <c r="D18" s="94"/>
      <c r="H18" s="6"/>
      <c r="I18" s="6"/>
      <c r="J18" s="6"/>
    </row>
    <row r="19" spans="1:10" ht="16.5">
      <c r="A19" s="97" t="s">
        <v>101</v>
      </c>
      <c r="B19" s="98" t="s">
        <v>95</v>
      </c>
      <c r="C19" s="92" t="s">
        <v>95</v>
      </c>
      <c r="D19" s="98" t="s">
        <v>102</v>
      </c>
      <c r="G19" s="4"/>
      <c r="H19" s="6"/>
      <c r="I19" s="6"/>
      <c r="J19" s="6"/>
    </row>
    <row r="20" spans="1:10" ht="16.5">
      <c r="A20" s="94"/>
      <c r="B20" s="93">
        <v>44407</v>
      </c>
      <c r="C20" s="93">
        <v>44406</v>
      </c>
      <c r="D20" s="98"/>
      <c r="H20" s="6"/>
      <c r="I20" s="6"/>
      <c r="J20" s="6"/>
    </row>
    <row r="21" spans="1:10" ht="16.5">
      <c r="A21" s="94"/>
      <c r="B21" s="94"/>
      <c r="C21" s="94"/>
      <c r="D21" s="94"/>
      <c r="H21" s="6"/>
      <c r="I21" s="6"/>
      <c r="J21" s="6"/>
    </row>
    <row r="22" spans="1:10" ht="16.5">
      <c r="A22" s="94" t="s">
        <v>98</v>
      </c>
      <c r="B22" s="99">
        <v>4909.67379197</v>
      </c>
      <c r="C22" s="99">
        <v>4909.541760470001</v>
      </c>
      <c r="D22" s="94">
        <v>0.13203149999935704</v>
      </c>
      <c r="H22" s="6"/>
      <c r="I22" s="6"/>
      <c r="J22" s="6"/>
    </row>
    <row r="23" spans="1:10" ht="16.5">
      <c r="A23" s="94" t="s">
        <v>99</v>
      </c>
      <c r="B23" s="99">
        <v>145.6745026</v>
      </c>
      <c r="C23" s="99">
        <v>145.6745026</v>
      </c>
      <c r="D23" s="94">
        <v>0</v>
      </c>
      <c r="H23" s="6"/>
      <c r="I23" s="6"/>
      <c r="J23" s="6"/>
    </row>
    <row r="24" spans="1:10" ht="16.5">
      <c r="A24" s="94" t="s">
        <v>100</v>
      </c>
      <c r="B24" s="99">
        <v>5055.348294570001</v>
      </c>
      <c r="C24" s="99">
        <v>5055.21626307</v>
      </c>
      <c r="D24" s="94">
        <v>0.13203150000026653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2021-07-30T17:29:02Z</dcterms:modified>
  <cp:category/>
  <cp:version/>
  <cp:contentType/>
  <cp:contentStatus/>
</cp:coreProperties>
</file>