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<sst xmlns="http://schemas.openxmlformats.org/spreadsheetml/2006/main" count="138" uniqueCount="111">
  <si>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</si>
  <si>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</si>
  <si>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</si>
  <si>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</si>
  <si>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</si>
  <si>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</si>
  <si>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</si>
  <si>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</si>
  <si>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</si>
  <si>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</si>
  <si>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</si>
  <si>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</si>
  <si>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</si>
  <si>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</si>
  <si>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</si>
  <si>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</si>
  <si>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</si>
  <si>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</si>
  <si>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</si>
  <si>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</si>
  <si>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</si>
  <si>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</si>
  <si>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</si>
  <si>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</si>
  <si>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</si>
  <si>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</si>
  <si>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</si>
  <si>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</si>
  <si>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</si>
  <si>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</si>
  <si>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</si>
  <si>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</si>
  <si>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</si>
  <si>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</si>
  <si>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</si>
  <si>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</si>
  <si>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</si>
  <si>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</si>
  <si>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</si>
  <si>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</si>
  <si>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</si>
  <si>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</si>
  <si>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</si>
  <si>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</si>
  <si>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</si>
  <si>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</si>
  <si>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</si>
  <si>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</si>
  <si>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</si>
  <si>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</si>
  <si>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</si>
  <si>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</si>
  <si>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</si>
  <si>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</si>
  <si>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</si>
  <si>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</si>
  <si>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</si>
  <si>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</si>
  <si>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</si>
  <si>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</si>
  <si>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</si>
  <si>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</si>
  <si>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</si>
  <si>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</si>
  <si>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</si>
  <si>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</si>
  <si>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</si>
  <si>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</si>
  <si>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</si>
  <si>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</si>
  <si>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</si>
  <si>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</si>
  <si>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</si>
  <si>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</si>
  <si>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</si>
  <si>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</si>
  <si>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</si>
  <si>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</si>
  <si>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</si>
  <si>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</si>
  <si>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</si>
  <si>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</si>
  <si>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</si>
  <si>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</si>
  <si>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</si>
  <si>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</si>
  <si>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</si>
  <si>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</si>
  <si>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</si>
  <si>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</si>
  <si>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</si>
  <si>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</si>
  <si>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</si>
  <si>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</si>
  <si>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</si>
  <si>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</si>
  <si>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</si>
  <si>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</si>
  <si>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</si>
  <si>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</si>
  <si>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</si>
  <si>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</si>
  <si>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</si>
  <si>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</si>
  <si>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</si>
  <si>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</si>
  <si>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</si>
  <si>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</si>
  <si>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</si>
  <si>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 xml:space="preserve">Eppley Caribbean Property Fund SCC - Value Fund </t>
  </si>
  <si>
    <t>Wednesday July 21,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</si>
</sst>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7109375" style="0" bestFit="1" customWidth="1"/>
    <col min="2" max="2" width="10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8.42187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4.05</v>
      </c>
      <c r="J14" s="69">
        <v>5</v>
      </c>
      <c r="K14" s="70">
        <v>22</v>
      </c>
      <c r="L14" s="70">
        <v>1600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198662</v>
      </c>
    </row>
    <row r="18" spans="1:12" s="1" customFormat="1" ht="14.25" customHeight="1">
      <c r="A18" s="23" t="s">
        <v>109</v>
      </c>
      <c r="B18" s="83">
        <v>44392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15025</v>
      </c>
    </row>
    <row r="19" spans="1:12" s="1" customFormat="1" ht="14.25" customHeight="1">
      <c r="A19" s="23" t="s">
        <v>96</v>
      </c>
      <c r="B19" s="83">
        <v>44397</v>
      </c>
      <c r="C19" s="30"/>
      <c r="D19" s="26"/>
      <c r="E19" s="26"/>
      <c r="F19" s="27">
        <v>2.06</v>
      </c>
      <c r="G19" s="27">
        <v>2.06</v>
      </c>
      <c r="H19" s="27"/>
      <c r="I19" s="69">
        <v>2.05</v>
      </c>
      <c r="J19" s="69">
        <v>2.2</v>
      </c>
      <c r="K19" s="70">
        <v>3044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44398</v>
      </c>
      <c r="C21" s="30">
        <v>1000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69">
        <v>1.78</v>
      </c>
      <c r="J21" s="69">
        <v>2</v>
      </c>
      <c r="K21" s="70">
        <v>49880</v>
      </c>
      <c r="L21" s="70">
        <v>32636</v>
      </c>
    </row>
    <row r="22" spans="1:12" s="1" customFormat="1" ht="14.2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8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22.66</v>
      </c>
      <c r="G32" s="27">
        <v>22.4</v>
      </c>
      <c r="H32" s="27">
        <f>G32-F32</f>
        <v>-0.26000000000000156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81">
        <v>44389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3.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3.5">
      <c r="A46" s="23" t="s">
        <v>83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 customHeight="1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2442.21</v>
      </c>
      <c r="C2" s="16">
        <v>1000</v>
      </c>
      <c r="D2" s="17">
        <v>1780</v>
      </c>
      <c r="E2" s="16">
        <v>1</v>
      </c>
      <c r="F2" s="18">
        <f>B22</f>
        <v>4909.45917324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598.19</v>
      </c>
      <c r="C4" s="16">
        <f>SUM(C2:C3)</f>
        <v>1000</v>
      </c>
      <c r="D4" s="17">
        <f>SUM(D2:D3)</f>
        <v>1780</v>
      </c>
      <c r="E4" s="16">
        <f>SUM(E2:E3)</f>
        <v>1</v>
      </c>
      <c r="F4" s="18">
        <f>B24</f>
        <v>5055.133675840001</v>
      </c>
      <c r="G4" s="5"/>
    </row>
    <row r="7" spans="1:10" ht="15">
      <c r="A7" s="88">
        <v>44398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98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44398</v>
      </c>
      <c r="C11" s="92">
        <v>44397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99</v>
      </c>
      <c r="B13" s="94">
        <v>2442.21</v>
      </c>
      <c r="C13" s="94">
        <v>2442.49</v>
      </c>
      <c r="D13" s="93">
        <v>-0.27999999999974534</v>
      </c>
      <c r="H13" s="6"/>
      <c r="I13" s="6"/>
      <c r="J13" s="6"/>
    </row>
    <row r="14" spans="1:10" ht="14.25">
      <c r="A14" s="93" t="s">
        <v>100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4.25">
      <c r="A15" s="93" t="s">
        <v>101</v>
      </c>
      <c r="B15" s="95">
        <v>598.19</v>
      </c>
      <c r="C15" s="95">
        <v>598.26</v>
      </c>
      <c r="D15" s="93">
        <v>-0.06999999999993634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6"/>
      <c r="B18" s="93"/>
      <c r="C18" s="93"/>
      <c r="D18" s="93"/>
      <c r="H18" s="6"/>
      <c r="I18" s="6"/>
      <c r="J18" s="6"/>
    </row>
    <row r="19" spans="1:10" ht="14.25">
      <c r="A19" s="96" t="s">
        <v>102</v>
      </c>
      <c r="B19" s="97" t="s">
        <v>95</v>
      </c>
      <c r="C19" s="91" t="s">
        <v>95</v>
      </c>
      <c r="D19" s="97" t="s">
        <v>103</v>
      </c>
      <c r="G19" s="4"/>
      <c r="H19" s="6"/>
      <c r="I19" s="6"/>
      <c r="J19" s="6"/>
    </row>
    <row r="20" spans="1:10" ht="14.25">
      <c r="A20" s="93"/>
      <c r="B20" s="92">
        <v>44398</v>
      </c>
      <c r="C20" s="92">
        <v>44397</v>
      </c>
      <c r="D20" s="97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99</v>
      </c>
      <c r="B22" s="98">
        <v>4909.45917324</v>
      </c>
      <c r="C22" s="98">
        <v>4910.03130974</v>
      </c>
      <c r="D22" s="93">
        <v>-0.5721364999999423</v>
      </c>
      <c r="H22" s="6"/>
      <c r="I22" s="6"/>
      <c r="J22" s="6"/>
    </row>
    <row r="23" spans="1:10" ht="14.25">
      <c r="A23" s="93" t="s">
        <v>100</v>
      </c>
      <c r="B23" s="98">
        <v>145.6745026</v>
      </c>
      <c r="C23" s="98">
        <v>145.6745026</v>
      </c>
      <c r="D23" s="93">
        <v>0</v>
      </c>
      <c r="H23" s="6"/>
      <c r="I23" s="6"/>
      <c r="J23" s="6"/>
    </row>
    <row r="24" spans="1:10" ht="14.25">
      <c r="A24" s="93" t="s">
        <v>101</v>
      </c>
      <c r="B24" s="98">
        <v>5055.133675840001</v>
      </c>
      <c r="C24" s="98">
        <v>5055.705812340001</v>
      </c>
      <c r="D24" s="93">
        <v>-0.5721364999999423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2021-07-21T18:39:39Z</dcterms:modified>
  <cp:category/>
  <cp:version/>
  <cp:contentType/>
  <cp:contentStatus/>
</cp:coreProperties>
</file>