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<sst xmlns="http://schemas.openxmlformats.org/spreadsheetml/2006/main" count="138" uniqueCount="111">
  <si>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</si>
  <si>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</si>
  <si>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</si>
  <si>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</si>
  <si>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</si>
  <si>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</si>
  <si>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</si>
  <si>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</si>
  <si>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</si>
  <si>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</si>
  <si>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</si>
  <si>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</si>
  <si>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</si>
  <si>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</si>
  <si>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</si>
  <si>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</si>
  <si>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</si>
  <si>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</si>
  <si>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</si>
  <si>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</si>
  <si>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</si>
  <si>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</si>
  <si>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</si>
  <si>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</si>
  <si>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</si>
  <si>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</si>
  <si>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</si>
  <si>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</si>
  <si>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</si>
  <si>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</si>
  <si>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</si>
  <si>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</si>
  <si>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</si>
  <si>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</si>
  <si>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</si>
  <si>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</si>
  <si>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</si>
  <si>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</si>
  <si>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</si>
  <si>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</si>
  <si>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</si>
  <si>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</si>
  <si>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</si>
  <si>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</si>
  <si>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</si>
  <si>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</si>
  <si>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</si>
  <si>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</si>
  <si>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</si>
  <si>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</si>
  <si>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</si>
  <si>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</si>
  <si>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</si>
  <si>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</si>
  <si>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</si>
  <si>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</si>
  <si>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</si>
  <si>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</si>
  <si>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</si>
  <si>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</si>
  <si>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</si>
  <si>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</si>
  <si>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</si>
  <si>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</si>
  <si>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</si>
  <si>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</si>
  <si>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</si>
  <si>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</si>
  <si>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</si>
  <si>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</si>
  <si>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</si>
  <si>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</si>
  <si>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</si>
  <si>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</si>
  <si>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</si>
  <si>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</si>
  <si>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</si>
  <si>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</si>
  <si>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</si>
  <si>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</si>
  <si>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</si>
  <si>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</si>
  <si>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</si>
  <si>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</si>
  <si>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</si>
  <si>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</si>
  <si>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</si>
  <si>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</si>
  <si>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</si>
  <si>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</si>
  <si>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</si>
  <si>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</si>
  <si>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</si>
  <si>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</si>
  <si>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</si>
  <si>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</si>
  <si>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</si>
  <si>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</si>
  <si>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</si>
  <si>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</si>
  <si>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</si>
  <si>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</si>
  <si>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</si>
  <si>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</si>
  <si>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</si>
  <si>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</si>
  <si>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</si>
  <si>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</si>
  <si>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</si>
  <si>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</si>
  <si>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Friday June 4,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</si>
</sst>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106</v>
      </c>
      <c r="B14" s="96">
        <v>44335</v>
      </c>
      <c r="C14" s="25"/>
      <c r="D14" s="26"/>
      <c r="E14" s="26"/>
      <c r="F14" s="27">
        <v>4.05</v>
      </c>
      <c r="G14" s="27">
        <v>4.05</v>
      </c>
      <c r="H14" s="27"/>
      <c r="I14" s="70">
        <v>4</v>
      </c>
      <c r="J14" s="70">
        <v>4.05</v>
      </c>
      <c r="K14" s="71">
        <v>10072</v>
      </c>
      <c r="L14" s="71">
        <v>3100</v>
      </c>
    </row>
    <row r="15" spans="1:12" s="1" customFormat="1" ht="14.25" customHeight="1">
      <c r="A15" s="31" t="s">
        <v>24</v>
      </c>
      <c r="B15" s="96">
        <v>44337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11060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43464</v>
      </c>
    </row>
    <row r="18" spans="1:12" s="1" customFormat="1" ht="14.25" customHeight="1">
      <c r="A18" s="23" t="s">
        <v>109</v>
      </c>
      <c r="B18" s="96">
        <v>44351</v>
      </c>
      <c r="C18" s="30">
        <v>7200</v>
      </c>
      <c r="D18" s="26">
        <v>0.57</v>
      </c>
      <c r="E18" s="26">
        <v>0.57</v>
      </c>
      <c r="F18" s="27">
        <v>0.57</v>
      </c>
      <c r="G18" s="27">
        <v>0.57</v>
      </c>
      <c r="H18" s="27">
        <f>G18-F18</f>
        <v>0</v>
      </c>
      <c r="I18" s="70">
        <v>0.57</v>
      </c>
      <c r="J18" s="73">
        <v>0.58</v>
      </c>
      <c r="K18" s="71">
        <v>92290</v>
      </c>
      <c r="L18" s="71">
        <v>1667</v>
      </c>
    </row>
    <row r="19" spans="1:12" s="1" customFormat="1" ht="14.25" customHeight="1">
      <c r="A19" s="23" t="s">
        <v>96</v>
      </c>
      <c r="B19" s="96">
        <v>44351</v>
      </c>
      <c r="C19" s="30">
        <v>1822</v>
      </c>
      <c r="D19" s="26">
        <v>2.05</v>
      </c>
      <c r="E19" s="26">
        <v>2.05</v>
      </c>
      <c r="F19" s="27">
        <v>2.05</v>
      </c>
      <c r="G19" s="27">
        <v>2.05</v>
      </c>
      <c r="H19" s="27">
        <f>G19-F19</f>
        <v>0</v>
      </c>
      <c r="I19" s="70">
        <v>2.05</v>
      </c>
      <c r="J19" s="70">
        <v>2.1</v>
      </c>
      <c r="K19" s="71">
        <v>144178</v>
      </c>
      <c r="L19" s="71">
        <v>2500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1.95</v>
      </c>
      <c r="K21" s="71">
        <v>56180</v>
      </c>
      <c r="L21" s="71">
        <v>5000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107</v>
      </c>
      <c r="B31" s="95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31.25</v>
      </c>
      <c r="J31" s="46"/>
      <c r="K31" s="69">
        <v>2231</v>
      </c>
      <c r="L31" s="69"/>
    </row>
    <row r="32" spans="1:12" s="8" customFormat="1" ht="14.25" customHeight="1">
      <c r="A32" s="31" t="s">
        <v>108</v>
      </c>
      <c r="B32" s="95">
        <v>44057</v>
      </c>
      <c r="C32" s="30"/>
      <c r="D32" s="27"/>
      <c r="E32" s="27"/>
      <c r="F32" s="27">
        <v>23.09</v>
      </c>
      <c r="G32" s="27">
        <v>23.19</v>
      </c>
      <c r="H32" s="27">
        <f>G32-F32</f>
        <v>0.10000000000000142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9022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44350</v>
      </c>
      <c r="C43" s="103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80</v>
      </c>
      <c r="K43" s="30">
        <v>250000</v>
      </c>
      <c r="L43" s="30">
        <v>89358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>
        <v>50</v>
      </c>
      <c r="K45" s="30"/>
      <c r="L45" s="30">
        <v>4062</v>
      </c>
    </row>
    <row r="46" spans="1:12" s="3" customFormat="1" ht="14.25">
      <c r="A46" s="23" t="s">
        <v>83</v>
      </c>
      <c r="B46" s="100">
        <v>44347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8" t="s">
        <v>105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2438.79</v>
      </c>
      <c r="C2" s="16">
        <v>9022</v>
      </c>
      <c r="D2" s="17">
        <v>7839.1</v>
      </c>
      <c r="E2" s="16">
        <v>2</v>
      </c>
      <c r="F2" s="18">
        <f>B22</f>
        <v>4902.644575650001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597.42</v>
      </c>
      <c r="C4" s="16">
        <f>SUM(C2:C3)</f>
        <v>9022</v>
      </c>
      <c r="D4" s="17">
        <f>SUM(D2:D3)</f>
        <v>7839.1</v>
      </c>
      <c r="E4" s="16">
        <f>SUM(E2:E3)</f>
        <v>2</v>
      </c>
      <c r="F4" s="18">
        <f>B24</f>
        <v>5048.3190782500005</v>
      </c>
      <c r="G4" s="5"/>
    </row>
    <row r="7" spans="1:10" ht="16.5">
      <c r="A7" s="79">
        <v>44351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44351</v>
      </c>
      <c r="C11" s="85">
        <v>44350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2438.79</v>
      </c>
      <c r="C13" s="87">
        <v>2438.68</v>
      </c>
      <c r="D13" s="88">
        <v>0.11000000000012733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597.42</v>
      </c>
      <c r="C15" s="87">
        <v>597.39</v>
      </c>
      <c r="D15" s="88">
        <v>0.029999999999972715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44351</v>
      </c>
      <c r="C20" s="85">
        <v>44350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4902.644575650001</v>
      </c>
      <c r="C22" s="93">
        <v>4902.424523150001</v>
      </c>
      <c r="D22" s="86">
        <v>0.2200524999998379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5048.3190782500005</v>
      </c>
      <c r="C24" s="93">
        <v>5048.099025750001</v>
      </c>
      <c r="D24" s="86">
        <v>0.2200524999998379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2021-06-04T17:32:28Z</dcterms:modified>
  <cp:category/>
  <cp:version/>
  <cp:contentType/>
  <cp:contentStatus/>
</cp:coreProperties>
</file>