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<sst xmlns="http://schemas.openxmlformats.org/spreadsheetml/2006/main" count="138" uniqueCount="111">
  <si>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</si>
  <si>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</si>
  <si>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</si>
  <si>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</si>
  <si>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</si>
  <si>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</si>
  <si>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</si>
  <si>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</si>
  <si>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</si>
  <si>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</si>
  <si>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</si>
  <si>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</si>
  <si>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</si>
  <si>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</si>
  <si>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</si>
  <si>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</si>
  <si>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</si>
  <si>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</si>
  <si>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</si>
  <si>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</si>
  <si>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</si>
  <si>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</si>
  <si>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</si>
  <si>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</si>
  <si>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</si>
  <si>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</si>
  <si>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</si>
  <si>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</si>
  <si>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</si>
  <si>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</si>
  <si>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</si>
  <si>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</si>
  <si>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</si>
  <si>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</si>
  <si>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</si>
  <si>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</si>
  <si>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</si>
  <si>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</si>
  <si>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</si>
  <si>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</si>
  <si>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</si>
  <si>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</si>
  <si>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</si>
  <si>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</si>
  <si>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</si>
  <si>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</si>
  <si>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</si>
  <si>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</si>
  <si>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</si>
  <si>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</si>
  <si>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</si>
  <si>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</si>
  <si>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</si>
  <si>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</si>
  <si>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</si>
  <si>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</si>
  <si>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</si>
  <si>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</si>
  <si>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</si>
  <si>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</si>
  <si>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</si>
  <si>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</si>
  <si>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</si>
  <si>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</si>
  <si>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</si>
  <si>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</si>
  <si>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</si>
  <si>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</si>
  <si>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</si>
  <si>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</si>
  <si>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</si>
  <si>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</si>
  <si>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</si>
  <si>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</si>
  <si>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</si>
  <si>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</si>
  <si>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</si>
  <si>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</si>
  <si>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</si>
  <si>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</si>
  <si>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</si>
  <si>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</si>
  <si>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</si>
  <si>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</si>
  <si>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</si>
  <si>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</si>
  <si>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</si>
  <si>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</si>
  <si>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</si>
  <si>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</si>
  <si>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</si>
  <si>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</si>
  <si>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</si>
  <si>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</si>
  <si>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</si>
  <si>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</si>
  <si>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</si>
  <si>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</si>
  <si>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</si>
  <si>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</si>
  <si>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</si>
  <si>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</si>
  <si>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</si>
  <si>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</si>
  <si>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</si>
  <si>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</si>
  <si>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</si>
  <si>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</si>
  <si>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</si>
  <si>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Wednesday May 26, 2021</t>
  </si>
  <si>
    <t>Eppley Caribbean Property Fund SCC - Value Fund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</si>
</sst>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0">
      <selection activeCell="A21" sqref="A2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06" t="s">
        <v>109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96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4572</v>
      </c>
      <c r="L14" s="71">
        <v>3100</v>
      </c>
    </row>
    <row r="15" spans="1:12" s="1" customFormat="1" ht="14.25" customHeight="1">
      <c r="A15" s="31" t="s">
        <v>24</v>
      </c>
      <c r="B15" s="96">
        <v>44337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11060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34597</v>
      </c>
    </row>
    <row r="18" spans="1:12" s="1" customFormat="1" ht="14.25" customHeight="1">
      <c r="A18" s="23" t="s">
        <v>110</v>
      </c>
      <c r="B18" s="96">
        <v>44342</v>
      </c>
      <c r="C18" s="30">
        <v>89939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70">
        <v>0.57</v>
      </c>
      <c r="J18" s="73"/>
      <c r="K18" s="71">
        <v>160061</v>
      </c>
      <c r="L18" s="71"/>
    </row>
    <row r="19" spans="1:12" s="1" customFormat="1" ht="14.25" customHeight="1">
      <c r="A19" s="23" t="s">
        <v>96</v>
      </c>
      <c r="B19" s="96">
        <v>44342</v>
      </c>
      <c r="C19" s="30">
        <v>5833</v>
      </c>
      <c r="D19" s="26">
        <v>2.11</v>
      </c>
      <c r="E19" s="26">
        <v>2.1</v>
      </c>
      <c r="F19" s="27">
        <v>2.1</v>
      </c>
      <c r="G19" s="27">
        <v>2.11</v>
      </c>
      <c r="H19" s="27">
        <f>G19-F19</f>
        <v>0.009999999999999787</v>
      </c>
      <c r="I19" s="70">
        <v>2.1</v>
      </c>
      <c r="J19" s="70">
        <v>2.11</v>
      </c>
      <c r="K19" s="71">
        <v>10765</v>
      </c>
      <c r="L19" s="71">
        <v>1015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56180</v>
      </c>
      <c r="L21" s="71">
        <v>25712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95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31.25</v>
      </c>
      <c r="J31" s="46"/>
      <c r="K31" s="69">
        <v>2231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23.15</v>
      </c>
      <c r="G32" s="27">
        <v>23.17</v>
      </c>
      <c r="H32" s="27">
        <f>G32-F32</f>
        <v>0.020000000000003126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95772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44336</v>
      </c>
      <c r="C43" s="103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289029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4062</v>
      </c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30">
        <v>76190</v>
      </c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2445.55</v>
      </c>
      <c r="C2" s="16">
        <v>95772</v>
      </c>
      <c r="D2" s="17">
        <v>63544.380000000005</v>
      </c>
      <c r="E2" s="16">
        <v>10</v>
      </c>
      <c r="F2" s="18">
        <f>B22</f>
        <v>4915.75233696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599.02</v>
      </c>
      <c r="C4" s="16">
        <f>SUM(C2:C3)</f>
        <v>95772</v>
      </c>
      <c r="D4" s="17">
        <f>SUM(D2:D3)</f>
        <v>63544.380000000005</v>
      </c>
      <c r="E4" s="16">
        <f>SUM(E2:E3)</f>
        <v>10</v>
      </c>
      <c r="F4" s="18">
        <f>B24</f>
        <v>5061.42683956</v>
      </c>
      <c r="G4" s="5"/>
    </row>
    <row r="7" spans="1:10" ht="16.5">
      <c r="A7" s="79">
        <v>44342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44342</v>
      </c>
      <c r="C11" s="85">
        <v>44341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2445.55</v>
      </c>
      <c r="C13" s="87">
        <v>2444.4</v>
      </c>
      <c r="D13" s="88">
        <v>1.150000000000091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599.02</v>
      </c>
      <c r="C15" s="87">
        <v>598.75</v>
      </c>
      <c r="D15" s="88">
        <v>0.2699999999999818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44342</v>
      </c>
      <c r="C20" s="85">
        <v>44341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4915.75233696</v>
      </c>
      <c r="C22" s="93">
        <v>4913.43358925</v>
      </c>
      <c r="D22" s="86">
        <v>2.318747710000025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5061.42683956</v>
      </c>
      <c r="C24" s="93">
        <v>5059.10809185</v>
      </c>
      <c r="D24" s="86">
        <v>2.318747710000025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2021-05-26T17:32:04Z</dcterms:modified>
  <cp:category/>
  <cp:version/>
  <cp:contentType/>
  <cp:contentStatus/>
</cp:coreProperties>
</file>