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<sst xmlns="http://schemas.openxmlformats.org/spreadsheetml/2006/main" count="138" uniqueCount="111">
  <si>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</si>
  <si>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</si>
  <si>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</si>
  <si>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</si>
  <si>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</si>
  <si>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</si>
  <si>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</si>
  <si>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</si>
  <si>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</si>
  <si>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</si>
  <si>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</si>
  <si>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</si>
  <si>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</si>
  <si>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</si>
  <si>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</si>
  <si>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</si>
  <si>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</si>
  <si>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</si>
  <si>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</si>
  <si>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</si>
  <si>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</si>
  <si>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</si>
  <si>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</si>
  <si>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</si>
  <si>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</si>
  <si>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</si>
  <si>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</si>
  <si>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</si>
  <si>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</si>
  <si>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</si>
  <si>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</si>
  <si>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</si>
  <si>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</si>
  <si>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</si>
  <si>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</si>
  <si>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</si>
  <si>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</si>
  <si>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</si>
  <si>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</si>
  <si>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</si>
  <si>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</si>
  <si>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</si>
  <si>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</si>
  <si>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</si>
  <si>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</si>
  <si>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</si>
  <si>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</si>
  <si>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</si>
  <si>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</si>
  <si>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</si>
  <si>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</si>
  <si>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</si>
  <si>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</si>
  <si>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</si>
  <si>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</si>
  <si>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</si>
  <si>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</si>
  <si>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</si>
  <si>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</si>
  <si>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</si>
  <si>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</si>
  <si>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</si>
  <si>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</si>
  <si>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</si>
  <si>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</si>
  <si>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</si>
  <si>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</si>
  <si>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</si>
  <si>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</si>
  <si>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</si>
  <si>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</si>
  <si>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</si>
  <si>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</si>
  <si>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</si>
  <si>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</si>
  <si>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</si>
  <si>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</si>
  <si>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</si>
  <si>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</si>
  <si>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</si>
  <si>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</si>
  <si>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</si>
  <si>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</si>
  <si>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</si>
  <si>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</si>
  <si>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</si>
  <si>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</si>
  <si>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</si>
  <si>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</si>
  <si>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</si>
  <si>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</si>
  <si>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</si>
  <si>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</si>
  <si>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</si>
  <si>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</si>
  <si>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</si>
  <si>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</si>
  <si>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</si>
  <si>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</si>
  <si>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</si>
  <si>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</si>
  <si>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</si>
  <si>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</si>
  <si>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</si>
  <si>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</si>
  <si>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</si>
  <si>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</si>
  <si>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</si>
  <si>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</si>
  <si>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</si>
  <si>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Monday March 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</si>
</sst>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1100</v>
      </c>
    </row>
    <row r="15" spans="1:12" s="1" customFormat="1" ht="14.25">
      <c r="A15" s="31" t="s">
        <v>24</v>
      </c>
      <c r="B15" s="97">
        <v>44251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14251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5066</v>
      </c>
    </row>
    <row r="18" spans="1:12" s="1" customFormat="1" ht="14.25">
      <c r="A18" s="23" t="s">
        <v>104</v>
      </c>
      <c r="B18" s="97">
        <v>44253</v>
      </c>
      <c r="C18" s="30"/>
      <c r="D18" s="26"/>
      <c r="E18" s="26"/>
      <c r="F18" s="27">
        <v>0.56</v>
      </c>
      <c r="G18" s="27">
        <v>0.56</v>
      </c>
      <c r="H18" s="27"/>
      <c r="I18" s="70">
        <v>0.55</v>
      </c>
      <c r="J18" s="73">
        <v>0.57</v>
      </c>
      <c r="K18" s="71">
        <v>1600</v>
      </c>
      <c r="L18" s="71">
        <v>1000</v>
      </c>
    </row>
    <row r="19" spans="1:12" s="1" customFormat="1" ht="14.25">
      <c r="A19" s="23" t="s">
        <v>96</v>
      </c>
      <c r="B19" s="97">
        <v>44263</v>
      </c>
      <c r="C19" s="30">
        <v>997</v>
      </c>
      <c r="D19" s="26">
        <v>2.15</v>
      </c>
      <c r="E19" s="26">
        <v>2.15</v>
      </c>
      <c r="F19" s="27">
        <v>2.1</v>
      </c>
      <c r="G19" s="27">
        <v>2.15</v>
      </c>
      <c r="H19" s="27">
        <f>G19-F19</f>
        <v>0.04999999999999982</v>
      </c>
      <c r="I19" s="70">
        <v>2.1</v>
      </c>
      <c r="J19" s="70">
        <v>2.15</v>
      </c>
      <c r="K19" s="71">
        <v>17805</v>
      </c>
      <c r="L19" s="71">
        <v>14819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44250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22200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44245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2.2</v>
      </c>
      <c r="K26" s="71"/>
      <c r="L26" s="71">
        <v>1000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/>
      <c r="K31" s="69">
        <v>2700</v>
      </c>
      <c r="L31" s="69"/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20.02</v>
      </c>
      <c r="G32" s="27">
        <v>20</v>
      </c>
      <c r="H32" s="27">
        <f>G32-F32</f>
        <v>-0.019999999999999574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997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44259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2443.48</v>
      </c>
      <c r="C2" s="16">
        <v>997</v>
      </c>
      <c r="D2" s="17">
        <v>2143.55</v>
      </c>
      <c r="E2" s="16">
        <v>2</v>
      </c>
      <c r="F2" s="18">
        <f>B22</f>
        <v>4911.57754302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595.41</v>
      </c>
      <c r="C4" s="16">
        <f>SUM(C2:C3)</f>
        <v>997</v>
      </c>
      <c r="D4" s="17">
        <f>SUM(D2:D3)</f>
        <v>2143.55</v>
      </c>
      <c r="E4" s="16">
        <f>SUM(E2:E3)</f>
        <v>2</v>
      </c>
      <c r="F4" s="18">
        <f>B24</f>
        <v>5030.76577242</v>
      </c>
      <c r="G4" s="5"/>
    </row>
    <row r="7" spans="1:10" ht="15">
      <c r="A7" s="80">
        <v>44263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44263</v>
      </c>
      <c r="C11" s="86">
        <v>44260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2443.48</v>
      </c>
      <c r="C13" s="88">
        <v>2437.84</v>
      </c>
      <c r="D13" s="89">
        <v>5.639999999999873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595.41</v>
      </c>
      <c r="C15" s="88">
        <v>594.07</v>
      </c>
      <c r="D15" s="89">
        <v>1.3399999999999181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44263</v>
      </c>
      <c r="C20" s="86">
        <v>44260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4911.57754302</v>
      </c>
      <c r="C22" s="94">
        <v>4900.2478674700005</v>
      </c>
      <c r="D22" s="87">
        <v>11.329675549999592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5030.76577242</v>
      </c>
      <c r="C24" s="94">
        <v>5019.43609687</v>
      </c>
      <c r="D24" s="87">
        <v>11.329675549999592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2021-03-08T17:46:23Z</dcterms:modified>
  <cp:category/>
  <cp:version/>
  <cp:contentType/>
  <cp:contentStatus/>
</cp:coreProperties>
</file>