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<sst xmlns="http://schemas.openxmlformats.org/spreadsheetml/2006/main" count="138" uniqueCount="111">
  <si>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</si>
  <si>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</si>
  <si>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</si>
  <si>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</si>
  <si>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</si>
  <si>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</si>
  <si>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</si>
  <si>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</si>
  <si>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</si>
  <si>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</si>
  <si>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</si>
  <si>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</si>
  <si>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</si>
  <si>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</si>
  <si>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</si>
  <si>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</si>
  <si>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</si>
  <si>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</si>
  <si>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</si>
  <si>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</si>
  <si>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</si>
  <si>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</si>
  <si>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</si>
  <si>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</si>
  <si>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</si>
  <si>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</si>
  <si>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</si>
  <si>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</si>
  <si>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</si>
  <si>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</si>
  <si>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</si>
  <si>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</si>
  <si>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</si>
  <si>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</si>
  <si>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</si>
  <si>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</si>
  <si>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</si>
  <si>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</si>
  <si>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</si>
  <si>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</si>
  <si>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</si>
  <si>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</si>
  <si>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</si>
  <si>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</si>
  <si>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</si>
  <si>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</si>
  <si>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</si>
  <si>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</si>
  <si>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</si>
  <si>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</si>
  <si>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</si>
  <si>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</si>
  <si>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</si>
  <si>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</si>
  <si>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</si>
  <si>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</si>
  <si>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</si>
  <si>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</si>
  <si>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</si>
  <si>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</si>
  <si>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</si>
  <si>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</si>
  <si>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</si>
  <si>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</si>
  <si>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</si>
  <si>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</si>
  <si>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</si>
  <si>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</si>
  <si>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</si>
  <si>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</si>
  <si>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</si>
  <si>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</si>
  <si>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</si>
  <si>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</si>
  <si>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</si>
  <si>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</si>
  <si>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</si>
  <si>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</si>
  <si>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</si>
  <si>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</si>
  <si>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</si>
  <si>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</si>
  <si>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</si>
  <si>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</si>
  <si>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</si>
  <si>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</si>
  <si>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</si>
  <si>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</si>
  <si>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</si>
  <si>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</si>
  <si>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</si>
  <si>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</si>
  <si>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</si>
  <si>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</si>
  <si>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</si>
  <si>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</si>
  <si>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</si>
  <si>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</si>
  <si>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</si>
  <si>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</si>
  <si>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</si>
  <si>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</si>
  <si>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</si>
  <si>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</si>
  <si>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</si>
  <si>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</si>
  <si>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</si>
  <si>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</si>
  <si>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</si>
  <si>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</si>
  <si>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Thursday March 18,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</si>
</sst>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44273</v>
      </c>
      <c r="C10" s="25">
        <v>1</v>
      </c>
      <c r="D10" s="26">
        <v>0.68</v>
      </c>
      <c r="E10" s="26">
        <v>0.68</v>
      </c>
      <c r="F10" s="27">
        <v>0.4</v>
      </c>
      <c r="G10" s="27">
        <v>0.68</v>
      </c>
      <c r="H10" s="27">
        <f>G10-F10</f>
        <v>0.28</v>
      </c>
      <c r="I10" s="70">
        <v>0.35</v>
      </c>
      <c r="J10" s="70">
        <v>0.68</v>
      </c>
      <c r="K10" s="71">
        <v>1000</v>
      </c>
      <c r="L10" s="71">
        <v>25341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44273</v>
      </c>
      <c r="C14" s="25">
        <v>1</v>
      </c>
      <c r="D14" s="26">
        <v>4.1</v>
      </c>
      <c r="E14" s="26">
        <v>4.1</v>
      </c>
      <c r="F14" s="27">
        <v>4.1</v>
      </c>
      <c r="G14" s="27">
        <v>4.1</v>
      </c>
      <c r="H14" s="27">
        <f>G14-F14</f>
        <v>0</v>
      </c>
      <c r="I14" s="70">
        <v>4</v>
      </c>
      <c r="J14" s="70">
        <v>4.1</v>
      </c>
      <c r="K14" s="71">
        <v>72</v>
      </c>
      <c r="L14" s="71">
        <v>1099</v>
      </c>
    </row>
    <row r="15" spans="1:12" s="1" customFormat="1" ht="14.25">
      <c r="A15" s="31" t="s">
        <v>24</v>
      </c>
      <c r="B15" s="97">
        <v>44273</v>
      </c>
      <c r="C15" s="30">
        <v>1</v>
      </c>
      <c r="D15" s="26">
        <v>1.8</v>
      </c>
      <c r="E15" s="26">
        <v>1.8</v>
      </c>
      <c r="F15" s="27">
        <v>1.8</v>
      </c>
      <c r="G15" s="27">
        <v>1.8</v>
      </c>
      <c r="H15" s="27">
        <f>G15-F15</f>
        <v>0</v>
      </c>
      <c r="I15" s="70"/>
      <c r="J15" s="70">
        <v>1.8</v>
      </c>
      <c r="K15" s="71"/>
      <c r="L15" s="71">
        <v>14250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44273</v>
      </c>
      <c r="C17" s="30">
        <v>1</v>
      </c>
      <c r="D17" s="27">
        <v>0.16</v>
      </c>
      <c r="E17" s="27">
        <v>0.16</v>
      </c>
      <c r="F17" s="27">
        <v>0.16</v>
      </c>
      <c r="G17" s="27">
        <v>0.16</v>
      </c>
      <c r="H17" s="27">
        <f>G17-F17</f>
        <v>0</v>
      </c>
      <c r="I17" s="46"/>
      <c r="J17" s="46">
        <v>0.16</v>
      </c>
      <c r="K17" s="69"/>
      <c r="L17" s="69">
        <v>5065</v>
      </c>
    </row>
    <row r="18" spans="1:12" s="1" customFormat="1" ht="14.25">
      <c r="A18" s="23" t="s">
        <v>104</v>
      </c>
      <c r="B18" s="97">
        <v>44273</v>
      </c>
      <c r="C18" s="30">
        <v>1</v>
      </c>
      <c r="D18" s="26">
        <v>0.57</v>
      </c>
      <c r="E18" s="26">
        <v>0.57</v>
      </c>
      <c r="F18" s="27">
        <v>0.56</v>
      </c>
      <c r="G18" s="27">
        <v>0.57</v>
      </c>
      <c r="H18" s="27">
        <f>G18-F18</f>
        <v>0.009999999999999898</v>
      </c>
      <c r="I18" s="70">
        <v>0.56</v>
      </c>
      <c r="J18" s="73">
        <v>0.57</v>
      </c>
      <c r="K18" s="71">
        <v>40000</v>
      </c>
      <c r="L18" s="71">
        <v>999</v>
      </c>
    </row>
    <row r="19" spans="1:12" s="1" customFormat="1" ht="14.25">
      <c r="A19" s="23" t="s">
        <v>96</v>
      </c>
      <c r="B19" s="97">
        <v>44273</v>
      </c>
      <c r="C19" s="30">
        <v>1</v>
      </c>
      <c r="D19" s="26">
        <v>2.2</v>
      </c>
      <c r="E19" s="26">
        <v>2.2</v>
      </c>
      <c r="F19" s="27">
        <v>2.15</v>
      </c>
      <c r="G19" s="27">
        <v>2.2</v>
      </c>
      <c r="H19" s="27">
        <f>G19-F19</f>
        <v>0.050000000000000266</v>
      </c>
      <c r="I19" s="70">
        <v>2.1</v>
      </c>
      <c r="J19" s="70">
        <v>2.2</v>
      </c>
      <c r="K19" s="71">
        <v>17805</v>
      </c>
      <c r="L19" s="71">
        <v>3475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44273</v>
      </c>
      <c r="C21" s="30">
        <v>3426</v>
      </c>
      <c r="D21" s="26">
        <v>2</v>
      </c>
      <c r="E21" s="26">
        <v>1.99</v>
      </c>
      <c r="F21" s="27">
        <v>2</v>
      </c>
      <c r="G21" s="27">
        <v>2</v>
      </c>
      <c r="H21" s="27">
        <f>G21-F21</f>
        <v>0</v>
      </c>
      <c r="I21" s="70">
        <v>1.78</v>
      </c>
      <c r="J21" s="70">
        <v>2</v>
      </c>
      <c r="K21" s="71">
        <v>78</v>
      </c>
      <c r="L21" s="71">
        <v>19274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44273</v>
      </c>
      <c r="C26" s="30">
        <v>1</v>
      </c>
      <c r="D26" s="26">
        <v>2.2</v>
      </c>
      <c r="E26" s="26">
        <v>2.2</v>
      </c>
      <c r="F26" s="27">
        <v>1.8</v>
      </c>
      <c r="G26" s="27">
        <v>2.2</v>
      </c>
      <c r="H26" s="27">
        <f>G26-F26</f>
        <v>0.40000000000000013</v>
      </c>
      <c r="I26" s="70"/>
      <c r="J26" s="70">
        <v>2.2</v>
      </c>
      <c r="K26" s="71"/>
      <c r="L26" s="71">
        <v>999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31.35</v>
      </c>
      <c r="J31" s="46"/>
      <c r="K31" s="69">
        <v>100</v>
      </c>
      <c r="L31" s="69"/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21.41</v>
      </c>
      <c r="G32" s="27">
        <v>21.55</v>
      </c>
      <c r="H32" s="27">
        <f>G32-F32</f>
        <v>0.14000000000000057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3433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44273</v>
      </c>
      <c r="C43" s="67">
        <v>135247.52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60</v>
      </c>
      <c r="J43" s="27">
        <v>80</v>
      </c>
      <c r="K43" s="30">
        <v>14752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135247.52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2454.38</v>
      </c>
      <c r="C2" s="16">
        <v>3433</v>
      </c>
      <c r="D2" s="17">
        <v>6858.71</v>
      </c>
      <c r="E2" s="16">
        <v>10</v>
      </c>
      <c r="F2" s="18">
        <f>B22</f>
        <v>4933.49951061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601.13</v>
      </c>
      <c r="C4" s="16">
        <f>SUM(C2:C3)</f>
        <v>3433</v>
      </c>
      <c r="D4" s="17">
        <f>SUM(D2:D3)</f>
        <v>6858.71</v>
      </c>
      <c r="E4" s="16">
        <f>SUM(E2:E3)</f>
        <v>10</v>
      </c>
      <c r="F4" s="18">
        <f>B24</f>
        <v>5079.17401321</v>
      </c>
      <c r="G4" s="5"/>
    </row>
    <row r="7" spans="1:10" ht="15">
      <c r="A7" s="80">
        <v>44273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44273</v>
      </c>
      <c r="C11" s="86">
        <v>44272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2454.38</v>
      </c>
      <c r="C13" s="88">
        <v>2445.02</v>
      </c>
      <c r="D13" s="89">
        <v>9.360000000000127</v>
      </c>
      <c r="H13" s="6"/>
      <c r="I13" s="6"/>
      <c r="J13" s="6"/>
    </row>
    <row r="14" spans="1:10" ht="14.25">
      <c r="A14" s="87" t="s">
        <v>100</v>
      </c>
      <c r="B14" s="90">
        <v>1140.86</v>
      </c>
      <c r="C14" s="88">
        <v>933.43</v>
      </c>
      <c r="D14" s="89">
        <v>207.42999999999995</v>
      </c>
      <c r="H14" s="6"/>
      <c r="I14" s="6"/>
      <c r="J14" s="6"/>
    </row>
    <row r="15" spans="1:10" ht="14.25">
      <c r="A15" s="87" t="s">
        <v>101</v>
      </c>
      <c r="B15" s="90">
        <v>601.13</v>
      </c>
      <c r="C15" s="88">
        <v>595.77</v>
      </c>
      <c r="D15" s="89">
        <v>5.360000000000014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44273</v>
      </c>
      <c r="C20" s="86">
        <v>44272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4933.49951061</v>
      </c>
      <c r="C22" s="94">
        <v>4914.6802832700005</v>
      </c>
      <c r="D22" s="87">
        <v>18.819227339999088</v>
      </c>
      <c r="H22" s="6"/>
      <c r="I22" s="6"/>
      <c r="J22" s="6"/>
    </row>
    <row r="23" spans="1:10" ht="14.25">
      <c r="A23" s="87" t="s">
        <v>100</v>
      </c>
      <c r="B23" s="94">
        <v>145.6745026</v>
      </c>
      <c r="C23" s="94">
        <v>119.18822940000001</v>
      </c>
      <c r="D23" s="89">
        <v>26.4862732</v>
      </c>
      <c r="H23" s="6"/>
      <c r="I23" s="6"/>
      <c r="J23" s="6"/>
    </row>
    <row r="24" spans="1:10" ht="14.25">
      <c r="A24" s="87" t="s">
        <v>101</v>
      </c>
      <c r="B24" s="94">
        <v>5079.17401321</v>
      </c>
      <c r="C24" s="94">
        <v>5033.86851267</v>
      </c>
      <c r="D24" s="87">
        <v>45.30550054000014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2021-03-18T19:32:22Z</dcterms:modified>
  <cp:category/>
  <cp:version/>
  <cp:contentType/>
  <cp:contentStatus/>
</cp:coreProperties>
</file>