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<sst xmlns="http://schemas.openxmlformats.org/spreadsheetml/2006/main" count="134" uniqueCount="109">
  <si>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</si>
  <si>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</si>
  <si>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</si>
  <si>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</si>
  <si>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</si>
  <si>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</si>
  <si>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</si>
  <si>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</si>
  <si>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</si>
  <si>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</si>
  <si>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</si>
  <si>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</si>
  <si>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</si>
  <si>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</si>
  <si>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</si>
  <si>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</si>
  <si>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</si>
  <si>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</si>
  <si>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</si>
  <si>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</si>
  <si>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</si>
  <si>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</si>
  <si>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</si>
  <si>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</si>
  <si>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</si>
  <si>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</si>
  <si>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</si>
  <si>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</si>
  <si>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</si>
  <si>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</si>
  <si>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</si>
  <si>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</si>
  <si>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</si>
  <si>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</si>
  <si>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</si>
  <si>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</si>
  <si>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</si>
  <si>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</si>
  <si>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</si>
  <si>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</si>
  <si>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</si>
  <si>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</si>
  <si>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</si>
  <si>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</si>
  <si>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</si>
  <si>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</si>
  <si>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</si>
  <si>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</si>
  <si>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</si>
  <si>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</si>
  <si>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</si>
  <si>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</si>
  <si>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</si>
  <si>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</si>
  <si>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</si>
  <si>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</si>
  <si>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</si>
  <si>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</si>
  <si>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</si>
  <si>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</si>
  <si>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</si>
  <si>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</si>
  <si>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</si>
  <si>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</si>
  <si>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</si>
  <si>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</si>
  <si>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</si>
  <si>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</si>
  <si>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</si>
  <si>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</si>
  <si>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</si>
  <si>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</si>
  <si>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</si>
  <si>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</si>
  <si>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</si>
  <si>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</si>
  <si>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</si>
  <si>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</si>
  <si>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</si>
  <si>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</si>
  <si>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</si>
  <si>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</si>
  <si>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</si>
  <si>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</si>
  <si>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</si>
  <si>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</si>
  <si>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</si>
  <si>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</si>
  <si>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</si>
  <si>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</si>
  <si>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</si>
  <si>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</si>
  <si>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</si>
  <si>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</si>
  <si>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</si>
  <si>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</si>
  <si>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</si>
  <si>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</si>
  <si>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</si>
  <si>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</si>
  <si>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</si>
  <si>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</si>
  <si>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</si>
  <si>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</si>
  <si>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</si>
  <si>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</si>
  <si>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</si>
  <si>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Emera Deposit Receipt -*</t>
  </si>
  <si>
    <t>Friday November 13,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</si>
</sst>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1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s="1" customFormat="1" ht="32.25" customHeight="1">
      <c r="A4" s="76" t="s">
        <v>1</v>
      </c>
      <c r="B4" s="77" t="s">
        <v>2</v>
      </c>
      <c r="C4" s="78" t="s">
        <v>3</v>
      </c>
      <c r="D4" s="77" t="s">
        <v>4</v>
      </c>
      <c r="E4" s="77" t="s">
        <v>5</v>
      </c>
      <c r="F4" s="77" t="s">
        <v>46</v>
      </c>
      <c r="G4" s="77" t="s">
        <v>73</v>
      </c>
      <c r="H4" s="77" t="s">
        <v>6</v>
      </c>
      <c r="I4" s="77" t="s">
        <v>7</v>
      </c>
      <c r="J4" s="77" t="s">
        <v>8</v>
      </c>
      <c r="K4" s="77" t="s">
        <v>80</v>
      </c>
      <c r="L4" s="77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70">
        <v>8080</v>
      </c>
      <c r="L6" s="70">
        <v>10500</v>
      </c>
    </row>
    <row r="7" spans="1:12" s="8" customFormat="1" ht="15.75">
      <c r="A7" s="31" t="s">
        <v>17</v>
      </c>
      <c r="B7" s="32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70"/>
      <c r="L7" s="70"/>
    </row>
    <row r="8" spans="1:12" s="1" customFormat="1" ht="15.75">
      <c r="A8" s="23" t="s">
        <v>91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1"/>
      <c r="J8" s="71"/>
      <c r="K8" s="72"/>
      <c r="L8" s="73"/>
    </row>
    <row r="9" spans="1:12" s="1" customFormat="1" ht="15.75">
      <c r="A9" s="23" t="s">
        <v>92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3"/>
      <c r="L9" s="72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1">
        <v>0.35</v>
      </c>
      <c r="J10" s="71">
        <v>0.39</v>
      </c>
      <c r="K10" s="72">
        <v>1000</v>
      </c>
      <c r="L10" s="72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4"/>
      <c r="G11" s="64"/>
      <c r="H11" s="26"/>
      <c r="I11" s="71"/>
      <c r="J11" s="71"/>
      <c r="K11" s="72"/>
      <c r="L11" s="72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4"/>
      <c r="G12" s="64"/>
      <c r="H12" s="26"/>
      <c r="I12" s="71"/>
      <c r="J12" s="71"/>
      <c r="K12" s="72"/>
      <c r="L12" s="72"/>
    </row>
    <row r="13" spans="1:12" s="1" customFormat="1" ht="15.75" hidden="1">
      <c r="A13" s="23" t="s">
        <v>82</v>
      </c>
      <c r="B13" s="24">
        <v>42999</v>
      </c>
      <c r="C13" s="25"/>
      <c r="D13" s="26"/>
      <c r="E13" s="26"/>
      <c r="F13" s="27"/>
      <c r="G13" s="27"/>
      <c r="H13" s="26"/>
      <c r="I13" s="71"/>
      <c r="J13" s="71"/>
      <c r="K13" s="72"/>
      <c r="L13" s="72"/>
    </row>
    <row r="14" spans="1:12" s="1" customFormat="1" ht="15.75">
      <c r="A14" s="23" t="s">
        <v>99</v>
      </c>
      <c r="B14" s="24">
        <v>44119</v>
      </c>
      <c r="C14" s="25"/>
      <c r="D14" s="26"/>
      <c r="E14" s="26"/>
      <c r="F14" s="27">
        <v>4</v>
      </c>
      <c r="G14" s="27">
        <v>4</v>
      </c>
      <c r="H14" s="27"/>
      <c r="I14" s="71">
        <v>2</v>
      </c>
      <c r="J14" s="71">
        <v>4.1</v>
      </c>
      <c r="K14" s="72">
        <v>1000</v>
      </c>
      <c r="L14" s="72">
        <v>1272</v>
      </c>
    </row>
    <row r="15" spans="1:12" s="1" customFormat="1" ht="15.75">
      <c r="A15" s="31" t="s">
        <v>24</v>
      </c>
      <c r="B15" s="24">
        <v>44113</v>
      </c>
      <c r="C15" s="30"/>
      <c r="D15" s="26"/>
      <c r="E15" s="26"/>
      <c r="F15" s="27">
        <v>2</v>
      </c>
      <c r="G15" s="27">
        <v>2</v>
      </c>
      <c r="H15" s="27"/>
      <c r="I15" s="71">
        <v>1.8</v>
      </c>
      <c r="J15" s="71">
        <v>2</v>
      </c>
      <c r="K15" s="72">
        <v>1200</v>
      </c>
      <c r="L15" s="72">
        <v>16709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4"/>
      <c r="G16" s="64"/>
      <c r="H16" s="27"/>
      <c r="I16" s="71"/>
      <c r="J16" s="71"/>
      <c r="K16" s="72"/>
      <c r="L16" s="72"/>
    </row>
    <row r="17" spans="1:12" s="8" customFormat="1" ht="15.75">
      <c r="A17" s="31" t="s">
        <v>79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46"/>
      <c r="J17" s="46">
        <v>0.17</v>
      </c>
      <c r="K17" s="70"/>
      <c r="L17" s="70">
        <v>4500</v>
      </c>
    </row>
    <row r="18" spans="1:12" s="1" customFormat="1" ht="15.75">
      <c r="A18" s="23" t="s">
        <v>106</v>
      </c>
      <c r="B18" s="24">
        <v>44147</v>
      </c>
      <c r="C18" s="30"/>
      <c r="D18" s="26"/>
      <c r="E18" s="26"/>
      <c r="F18" s="27">
        <v>0.56</v>
      </c>
      <c r="G18" s="27">
        <v>0.56</v>
      </c>
      <c r="H18" s="27"/>
      <c r="I18" s="71">
        <v>0.56</v>
      </c>
      <c r="J18" s="74">
        <v>0.57</v>
      </c>
      <c r="K18" s="72">
        <v>15801</v>
      </c>
      <c r="L18" s="72">
        <v>32358</v>
      </c>
    </row>
    <row r="19" spans="1:12" s="1" customFormat="1" ht="15.75">
      <c r="A19" s="23" t="s">
        <v>97</v>
      </c>
      <c r="B19" s="24">
        <v>44148</v>
      </c>
      <c r="C19" s="30">
        <v>646</v>
      </c>
      <c r="D19" s="26">
        <v>2.2</v>
      </c>
      <c r="E19" s="26">
        <v>2.2</v>
      </c>
      <c r="F19" s="27">
        <v>2.2</v>
      </c>
      <c r="G19" s="27">
        <v>2.2</v>
      </c>
      <c r="H19" s="27">
        <f>G19-F19</f>
        <v>0</v>
      </c>
      <c r="I19" s="71"/>
      <c r="J19" s="71">
        <v>2.2</v>
      </c>
      <c r="K19" s="72"/>
      <c r="L19" s="72">
        <v>10354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4"/>
      <c r="G20" s="64"/>
      <c r="H20" s="26"/>
      <c r="I20" s="71"/>
      <c r="J20" s="71"/>
      <c r="K20" s="72"/>
      <c r="L20" s="72"/>
    </row>
    <row r="21" spans="1:12" s="1" customFormat="1" ht="15.75">
      <c r="A21" s="23" t="s">
        <v>93</v>
      </c>
      <c r="B21" s="65">
        <v>44119</v>
      </c>
      <c r="C21" s="30"/>
      <c r="D21" s="26"/>
      <c r="E21" s="26"/>
      <c r="F21" s="27">
        <v>3</v>
      </c>
      <c r="G21" s="27">
        <v>3</v>
      </c>
      <c r="H21" s="27"/>
      <c r="I21" s="71">
        <v>2.1</v>
      </c>
      <c r="J21" s="71">
        <v>2.7</v>
      </c>
      <c r="K21" s="72">
        <v>580</v>
      </c>
      <c r="L21" s="72">
        <v>580</v>
      </c>
    </row>
    <row r="22" spans="1:12" s="1" customFormat="1" ht="15.75" hidden="1">
      <c r="A22" s="23" t="s">
        <v>85</v>
      </c>
      <c r="B22" s="24">
        <v>43588</v>
      </c>
      <c r="C22" s="30"/>
      <c r="D22" s="26"/>
      <c r="E22" s="26"/>
      <c r="F22" s="27"/>
      <c r="G22" s="27"/>
      <c r="H22" s="26"/>
      <c r="I22" s="71"/>
      <c r="J22" s="71"/>
      <c r="K22" s="72"/>
      <c r="L22" s="72"/>
    </row>
    <row r="23" spans="1:12" s="1" customFormat="1" ht="15" customHeight="1" hidden="1">
      <c r="A23" s="23" t="s">
        <v>70</v>
      </c>
      <c r="B23" s="24">
        <v>42538.44335648148</v>
      </c>
      <c r="C23" s="30"/>
      <c r="D23" s="26"/>
      <c r="E23" s="26"/>
      <c r="F23" s="64"/>
      <c r="G23" s="64"/>
      <c r="H23" s="26"/>
      <c r="I23" s="71"/>
      <c r="J23" s="71"/>
      <c r="K23" s="72"/>
      <c r="L23" s="72"/>
    </row>
    <row r="24" spans="1:12" s="1" customFormat="1" ht="15" customHeight="1" hidden="1">
      <c r="A24" s="23" t="s">
        <v>69</v>
      </c>
      <c r="B24" s="24">
        <v>42403.51136574074</v>
      </c>
      <c r="C24" s="30"/>
      <c r="D24" s="26"/>
      <c r="E24" s="26"/>
      <c r="F24" s="64"/>
      <c r="G24" s="64"/>
      <c r="H24" s="26"/>
      <c r="I24" s="71"/>
      <c r="J24" s="71"/>
      <c r="K24" s="72"/>
      <c r="L24" s="72"/>
    </row>
    <row r="25" spans="1:12" s="1" customFormat="1" ht="15" customHeight="1" hidden="1">
      <c r="A25" s="23" t="s">
        <v>72</v>
      </c>
      <c r="B25" s="24">
        <v>42739.447060185186</v>
      </c>
      <c r="C25" s="30"/>
      <c r="D25" s="26"/>
      <c r="E25" s="26"/>
      <c r="F25" s="64"/>
      <c r="G25" s="64"/>
      <c r="H25" s="26"/>
      <c r="I25" s="71"/>
      <c r="J25" s="71"/>
      <c r="K25" s="72"/>
      <c r="L25" s="72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1">
        <v>2</v>
      </c>
      <c r="J26" s="71">
        <v>2.5</v>
      </c>
      <c r="K26" s="72">
        <v>600</v>
      </c>
      <c r="L26" s="72">
        <v>800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1"/>
      <c r="J27" s="71"/>
      <c r="K27" s="72"/>
      <c r="L27" s="72"/>
    </row>
    <row r="28" spans="1:12" s="1" customFormat="1" ht="15.75">
      <c r="A28" s="23" t="s">
        <v>90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1"/>
      <c r="J28" s="71"/>
      <c r="K28" s="72"/>
      <c r="L28" s="72"/>
    </row>
    <row r="29" spans="1:12" s="1" customFormat="1" ht="15.75" hidden="1">
      <c r="A29" s="23" t="s">
        <v>74</v>
      </c>
      <c r="B29" s="24">
        <v>42914</v>
      </c>
      <c r="C29" s="30"/>
      <c r="D29" s="26"/>
      <c r="E29" s="26"/>
      <c r="F29" s="64"/>
      <c r="G29" s="64"/>
      <c r="H29" s="26"/>
      <c r="I29" s="71"/>
      <c r="J29" s="71"/>
      <c r="K29" s="72"/>
      <c r="L29" s="72"/>
    </row>
    <row r="30" spans="1:12" s="1" customFormat="1" ht="15.75" hidden="1">
      <c r="A30" s="23" t="s">
        <v>71</v>
      </c>
      <c r="B30" s="24">
        <v>42793</v>
      </c>
      <c r="C30" s="30"/>
      <c r="D30" s="26"/>
      <c r="E30" s="26"/>
      <c r="F30" s="64"/>
      <c r="G30" s="64"/>
      <c r="H30" s="26"/>
      <c r="I30" s="71"/>
      <c r="J30" s="71"/>
      <c r="K30" s="72"/>
      <c r="L30" s="72"/>
    </row>
    <row r="31" spans="1:12" s="8" customFormat="1" ht="15.75">
      <c r="A31" s="31" t="s">
        <v>96</v>
      </c>
      <c r="B31" s="32">
        <v>44148</v>
      </c>
      <c r="C31" s="30">
        <v>2</v>
      </c>
      <c r="D31" s="27">
        <v>31.5</v>
      </c>
      <c r="E31" s="27">
        <v>31.5</v>
      </c>
      <c r="F31" s="27">
        <v>31.5</v>
      </c>
      <c r="G31" s="27">
        <v>31.5</v>
      </c>
      <c r="H31" s="27">
        <f>G31-F31</f>
        <v>0</v>
      </c>
      <c r="I31" s="46">
        <v>31</v>
      </c>
      <c r="J31" s="46">
        <v>31.5</v>
      </c>
      <c r="K31" s="70">
        <v>500</v>
      </c>
      <c r="L31" s="70">
        <v>380</v>
      </c>
    </row>
    <row r="32" spans="1:12" s="8" customFormat="1" ht="15.75">
      <c r="A32" s="31" t="s">
        <v>107</v>
      </c>
      <c r="B32" s="32">
        <v>44057</v>
      </c>
      <c r="C32" s="30"/>
      <c r="D32" s="27"/>
      <c r="E32" s="27"/>
      <c r="F32" s="27">
        <v>21.33</v>
      </c>
      <c r="G32" s="27">
        <v>21.13</v>
      </c>
      <c r="H32" s="27">
        <f>G32-F32</f>
        <v>-0.1999999999999993</v>
      </c>
      <c r="I32" s="46">
        <v>25.06</v>
      </c>
      <c r="J32" s="46"/>
      <c r="K32" s="70">
        <v>50</v>
      </c>
      <c r="L32" s="70"/>
    </row>
    <row r="33" spans="1:12" s="1" customFormat="1" ht="15.75">
      <c r="A33" s="33" t="s">
        <v>10</v>
      </c>
      <c r="B33" s="34"/>
      <c r="C33" s="35">
        <f>SUM(C6:C32)</f>
        <v>648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.75">
      <c r="A34" s="79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32">
        <v>44138</v>
      </c>
      <c r="C43" s="6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81566</v>
      </c>
    </row>
    <row r="44" spans="1:12" s="3" customFormat="1" ht="14.25">
      <c r="A44" s="23" t="s">
        <v>87</v>
      </c>
      <c r="B44" s="32"/>
      <c r="C44" s="68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32">
        <v>43781</v>
      </c>
      <c r="C45" s="68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32">
        <v>44138</v>
      </c>
      <c r="C46" s="68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6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6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6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6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6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6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6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6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6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6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6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6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6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6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6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6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6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6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6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6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6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6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6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7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.7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.7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.7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5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2626.8838307512915</v>
      </c>
      <c r="C2" s="16">
        <v>648</v>
      </c>
      <c r="D2" s="17">
        <v>1484.2</v>
      </c>
      <c r="E2" s="16">
        <v>3</v>
      </c>
      <c r="F2" s="18">
        <f>B22</f>
        <v>5280.253578429999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646.05</v>
      </c>
      <c r="C4" s="16">
        <f>SUM(C2:C3)</f>
        <v>648</v>
      </c>
      <c r="D4" s="17">
        <f>SUM(D2:D3)</f>
        <v>1484.2</v>
      </c>
      <c r="E4" s="16">
        <f>SUM(E2:E3)</f>
        <v>3</v>
      </c>
      <c r="F4" s="18">
        <f>B24</f>
        <v>5459.03592253</v>
      </c>
      <c r="G4" s="5"/>
    </row>
    <row r="7" spans="1:10" ht="16.5">
      <c r="A7" s="81">
        <v>44148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100</v>
      </c>
      <c r="B10" s="86" t="s">
        <v>64</v>
      </c>
      <c r="C10" s="86" t="s">
        <v>65</v>
      </c>
      <c r="D10" s="86" t="s">
        <v>66</v>
      </c>
      <c r="H10" s="6"/>
      <c r="I10" s="6"/>
      <c r="J10" s="6"/>
    </row>
    <row r="11" spans="1:10" ht="16.5">
      <c r="A11" s="85"/>
      <c r="B11" s="87">
        <v>44148</v>
      </c>
      <c r="C11" s="87">
        <v>44147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101</v>
      </c>
      <c r="B13" s="89">
        <v>2626.8838307512915</v>
      </c>
      <c r="C13" s="89">
        <v>2627.10277946117</v>
      </c>
      <c r="D13" s="90">
        <v>-0.2189487098785321</v>
      </c>
      <c r="H13" s="6"/>
      <c r="I13" s="6"/>
      <c r="J13" s="6"/>
    </row>
    <row r="14" spans="1:10" ht="16.5">
      <c r="A14" s="88" t="s">
        <v>102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6.5">
      <c r="A15" s="88" t="s">
        <v>103</v>
      </c>
      <c r="B15" s="91">
        <v>646.05</v>
      </c>
      <c r="C15" s="89">
        <v>646.0965622842187</v>
      </c>
      <c r="D15" s="90">
        <v>-0.04656228421879405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104</v>
      </c>
      <c r="B19" s="93" t="s">
        <v>95</v>
      </c>
      <c r="C19" s="86" t="s">
        <v>95</v>
      </c>
      <c r="D19" s="94" t="s">
        <v>105</v>
      </c>
      <c r="G19" s="4"/>
      <c r="H19" s="6"/>
      <c r="I19" s="6"/>
      <c r="J19" s="6"/>
    </row>
    <row r="20" spans="1:10" ht="16.5">
      <c r="A20" s="88"/>
      <c r="B20" s="87">
        <v>44148</v>
      </c>
      <c r="C20" s="87">
        <v>44147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101</v>
      </c>
      <c r="B22" s="95">
        <v>5280.253578429999</v>
      </c>
      <c r="C22" s="95">
        <v>5280.6936834299995</v>
      </c>
      <c r="D22" s="88">
        <v>-0.4401050000005853</v>
      </c>
      <c r="H22" s="6"/>
      <c r="I22" s="6"/>
      <c r="J22" s="6"/>
    </row>
    <row r="23" spans="1:10" ht="16.5">
      <c r="A23" s="88" t="s">
        <v>102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6.5">
      <c r="A24" s="88" t="s">
        <v>103</v>
      </c>
      <c r="B24" s="95">
        <v>5459.03592253</v>
      </c>
      <c r="C24" s="95">
        <v>5459.47602753</v>
      </c>
      <c r="D24" s="88">
        <v>-0.4401049999996758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98</v>
      </c>
      <c r="B5" s="69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69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69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46"/>
      <c r="F11" s="46"/>
      <c r="G11" s="46"/>
      <c r="H11" s="46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46"/>
      <c r="F14" s="46"/>
      <c r="G14" s="46"/>
      <c r="H14" s="46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>
      <c r="A19" s="42" t="s">
        <v>10</v>
      </c>
      <c r="B19" s="42"/>
      <c r="C19" s="24"/>
      <c r="D19" s="35">
        <f>SUM(D5:D18)</f>
        <v>0</v>
      </c>
      <c r="E19" s="46"/>
      <c r="F19" s="46"/>
      <c r="G19" s="46"/>
      <c r="H19" s="46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2020-11-13T17:24:21Z</dcterms:modified>
  <cp:category/>
  <cp:version/>
  <cp:contentType/>
  <cp:contentStatus/>
</cp:coreProperties>
</file>