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<sst xmlns="http://schemas.openxmlformats.org/spreadsheetml/2006/main" count="134" uniqueCount="109">
  <si>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</si>
  <si>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</si>
  <si>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</si>
  <si>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</si>
  <si>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</si>
  <si>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</si>
  <si>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</si>
  <si>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</si>
  <si>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</si>
  <si>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</si>
  <si>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</si>
  <si>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</si>
  <si>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</si>
  <si>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</si>
  <si>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</si>
  <si>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</si>
  <si>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</si>
  <si>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</si>
  <si>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</si>
  <si>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</si>
  <si>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</si>
  <si>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</si>
  <si>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</si>
  <si>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</si>
  <si>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</si>
  <si>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</si>
  <si>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</si>
  <si>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</si>
  <si>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</si>
  <si>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</si>
  <si>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</si>
  <si>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</si>
  <si>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</si>
  <si>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</si>
  <si>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</si>
  <si>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</si>
  <si>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</si>
  <si>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</si>
  <si>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</si>
  <si>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</si>
  <si>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</si>
  <si>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</si>
  <si>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</si>
  <si>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</si>
  <si>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</si>
  <si>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</si>
  <si>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</si>
  <si>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</si>
  <si>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</si>
  <si>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</si>
  <si>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</si>
  <si>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</si>
  <si>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</si>
  <si>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</si>
  <si>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</si>
  <si>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</si>
  <si>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</si>
  <si>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</si>
  <si>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</si>
  <si>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</si>
  <si>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</si>
  <si>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</si>
  <si>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</si>
  <si>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</si>
  <si>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</si>
  <si>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</si>
  <si>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</si>
  <si>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</si>
  <si>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</si>
  <si>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</si>
  <si>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</si>
  <si>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</si>
  <si>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</si>
  <si>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</si>
  <si>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</si>
  <si>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</si>
  <si>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</si>
  <si>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</si>
  <si>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</si>
  <si>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</si>
  <si>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</si>
  <si>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</si>
  <si>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</si>
  <si>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</si>
  <si>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</si>
  <si>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</si>
  <si>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</si>
  <si>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</si>
  <si>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</si>
  <si>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</si>
  <si>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</si>
  <si>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</si>
  <si>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</si>
  <si>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</si>
  <si>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</si>
  <si>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</si>
  <si>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</si>
  <si>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</si>
  <si>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</si>
  <si>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</si>
  <si>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</si>
  <si>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</si>
  <si>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</si>
  <si>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</si>
  <si>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</si>
  <si>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Emera Deposit Receipt</t>
  </si>
  <si>
    <t>Eppley Caribbean Property Fund SCC - Value Fund -*</t>
  </si>
  <si>
    <t>INDEX</t>
  </si>
  <si>
    <t>Wednesday October 28, 2020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</si>
</sst>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3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5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4.2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4.25">
      <c r="A3" s="83" t="s">
        <v>108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70">
        <v>8080</v>
      </c>
      <c r="L6" s="70">
        <v>10500</v>
      </c>
    </row>
    <row r="7" spans="1:12" s="8" customFormat="1" ht="14.2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4.2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4.2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4.2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1">
        <v>0.35</v>
      </c>
      <c r="J10" s="71">
        <v>0.39</v>
      </c>
      <c r="K10" s="72">
        <v>1000</v>
      </c>
      <c r="L10" s="72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4.25">
      <c r="A13" s="23" t="s">
        <v>82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1"/>
      <c r="J13" s="71"/>
      <c r="K13" s="72"/>
      <c r="L13" s="72"/>
    </row>
    <row r="14" spans="1:12" s="1" customFormat="1" ht="14.25">
      <c r="A14" s="23" t="s">
        <v>104</v>
      </c>
      <c r="B14" s="24">
        <v>44119</v>
      </c>
      <c r="C14" s="25"/>
      <c r="D14" s="26"/>
      <c r="E14" s="26"/>
      <c r="F14" s="27">
        <v>4</v>
      </c>
      <c r="G14" s="27">
        <v>4</v>
      </c>
      <c r="H14" s="27"/>
      <c r="I14" s="71"/>
      <c r="J14" s="71">
        <v>4.1</v>
      </c>
      <c r="K14" s="72"/>
      <c r="L14" s="72">
        <v>1272</v>
      </c>
    </row>
    <row r="15" spans="1:12" s="1" customFormat="1" ht="14.25">
      <c r="A15" s="31" t="s">
        <v>24</v>
      </c>
      <c r="B15" s="24">
        <v>44113</v>
      </c>
      <c r="C15" s="30"/>
      <c r="D15" s="26"/>
      <c r="E15" s="26"/>
      <c r="F15" s="27">
        <v>2</v>
      </c>
      <c r="G15" s="27">
        <v>2</v>
      </c>
      <c r="H15" s="27"/>
      <c r="I15" s="71">
        <v>1.8</v>
      </c>
      <c r="J15" s="71">
        <v>2</v>
      </c>
      <c r="K15" s="72">
        <v>1200</v>
      </c>
      <c r="L15" s="72">
        <v>9209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4.25">
      <c r="A17" s="31" t="s">
        <v>79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46"/>
      <c r="J17" s="46">
        <v>0.18</v>
      </c>
      <c r="K17" s="70"/>
      <c r="L17" s="70">
        <v>38118</v>
      </c>
    </row>
    <row r="18" spans="1:12" s="1" customFormat="1" ht="14.25">
      <c r="A18" s="23" t="s">
        <v>106</v>
      </c>
      <c r="B18" s="24">
        <v>44119</v>
      </c>
      <c r="C18" s="30"/>
      <c r="D18" s="26"/>
      <c r="E18" s="26"/>
      <c r="F18" s="27">
        <v>0.57</v>
      </c>
      <c r="G18" s="27">
        <v>0.57</v>
      </c>
      <c r="H18" s="27"/>
      <c r="I18" s="71">
        <v>0.56</v>
      </c>
      <c r="J18" s="74">
        <v>0.57</v>
      </c>
      <c r="K18" s="72">
        <v>23301</v>
      </c>
      <c r="L18" s="72">
        <v>32358</v>
      </c>
    </row>
    <row r="19" spans="1:12" s="1" customFormat="1" ht="14.25">
      <c r="A19" s="23" t="s">
        <v>102</v>
      </c>
      <c r="B19" s="24">
        <v>44132</v>
      </c>
      <c r="C19" s="30">
        <v>626</v>
      </c>
      <c r="D19" s="26">
        <v>2.25</v>
      </c>
      <c r="E19" s="26">
        <v>2.25</v>
      </c>
      <c r="F19" s="27">
        <v>2.25</v>
      </c>
      <c r="G19" s="27">
        <v>2.25</v>
      </c>
      <c r="H19" s="27">
        <f>G19-F19</f>
        <v>0</v>
      </c>
      <c r="I19" s="71">
        <v>2.2</v>
      </c>
      <c r="J19" s="71">
        <v>2.25</v>
      </c>
      <c r="K19" s="72">
        <v>1000</v>
      </c>
      <c r="L19" s="72">
        <v>7011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4.25">
      <c r="A21" s="23" t="s">
        <v>93</v>
      </c>
      <c r="B21" s="65">
        <v>44119</v>
      </c>
      <c r="C21" s="30"/>
      <c r="D21" s="26"/>
      <c r="E21" s="26"/>
      <c r="F21" s="27">
        <v>3</v>
      </c>
      <c r="G21" s="27">
        <v>3</v>
      </c>
      <c r="H21" s="27"/>
      <c r="I21" s="71"/>
      <c r="J21" s="71">
        <v>2.7</v>
      </c>
      <c r="K21" s="72"/>
      <c r="L21" s="72">
        <v>580</v>
      </c>
    </row>
    <row r="22" spans="1:12" s="1" customFormat="1" ht="14.2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4.2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1">
        <v>2</v>
      </c>
      <c r="J26" s="71">
        <v>2.5</v>
      </c>
      <c r="K26" s="72">
        <v>600</v>
      </c>
      <c r="L26" s="72">
        <v>200</v>
      </c>
    </row>
    <row r="27" spans="1:12" s="1" customFormat="1" ht="14.2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4.2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4.2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4.2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4.25">
      <c r="A31" s="31" t="s">
        <v>101</v>
      </c>
      <c r="B31" s="32">
        <v>44113</v>
      </c>
      <c r="C31" s="30"/>
      <c r="D31" s="27"/>
      <c r="E31" s="27"/>
      <c r="F31" s="27">
        <v>31</v>
      </c>
      <c r="G31" s="27">
        <v>31</v>
      </c>
      <c r="H31" s="27"/>
      <c r="I31" s="46">
        <v>31</v>
      </c>
      <c r="J31" s="46">
        <v>32</v>
      </c>
      <c r="K31" s="70">
        <v>621</v>
      </c>
      <c r="L31" s="70">
        <v>500</v>
      </c>
    </row>
    <row r="32" spans="1:12" s="8" customFormat="1" ht="14.25">
      <c r="A32" s="31" t="s">
        <v>105</v>
      </c>
      <c r="B32" s="32">
        <v>44057</v>
      </c>
      <c r="C32" s="30"/>
      <c r="D32" s="27"/>
      <c r="E32" s="27"/>
      <c r="F32" s="27">
        <v>20.88</v>
      </c>
      <c r="G32" s="27">
        <v>20.69</v>
      </c>
      <c r="H32" s="27">
        <f>G32-F32</f>
        <v>-0.18999999999999773</v>
      </c>
      <c r="I32" s="46">
        <v>25.06</v>
      </c>
      <c r="J32" s="46"/>
      <c r="K32" s="70">
        <v>50</v>
      </c>
      <c r="L32" s="70"/>
    </row>
    <row r="33" spans="1:12" s="1" customFormat="1" ht="14.25">
      <c r="A33" s="33" t="s">
        <v>10</v>
      </c>
      <c r="B33" s="34"/>
      <c r="C33" s="35">
        <f>SUM(C6:C32)</f>
        <v>626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86</v>
      </c>
      <c r="B43" s="32">
        <v>44106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190171</v>
      </c>
    </row>
    <row r="44" spans="1:12" s="3" customFormat="1" ht="13.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3.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3.5">
      <c r="A46" s="23" t="s">
        <v>83</v>
      </c>
      <c r="B46" s="32">
        <v>43866</v>
      </c>
      <c r="C46" s="68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30">
        <v>109524</v>
      </c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2631.93</v>
      </c>
      <c r="C2" s="16">
        <v>626</v>
      </c>
      <c r="D2" s="17">
        <v>1408.5</v>
      </c>
      <c r="E2" s="16">
        <v>1</v>
      </c>
      <c r="F2" s="18">
        <f>B22</f>
        <v>5615.02752645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647.23</v>
      </c>
      <c r="C4" s="16">
        <f>SUM(C2:C3)</f>
        <v>626</v>
      </c>
      <c r="D4" s="17">
        <f>SUM(D2:D3)</f>
        <v>1408.5</v>
      </c>
      <c r="E4" s="16">
        <f>SUM(E2:E3)</f>
        <v>1</v>
      </c>
      <c r="F4" s="18">
        <f>B24</f>
        <v>5793.809870550001</v>
      </c>
      <c r="G4" s="5"/>
    </row>
    <row r="7" spans="1:10" ht="15">
      <c r="A7" s="86">
        <v>44132</v>
      </c>
      <c r="B7" s="87"/>
      <c r="C7" s="87"/>
      <c r="D7" s="87"/>
      <c r="H7" s="6"/>
      <c r="I7" s="6"/>
      <c r="J7" s="6"/>
    </row>
    <row r="8" spans="1:10" ht="14.25">
      <c r="A8" s="88"/>
      <c r="B8" s="87"/>
      <c r="C8" s="87"/>
      <c r="D8" s="87"/>
      <c r="H8" s="6"/>
      <c r="I8" s="6"/>
      <c r="J8" s="6"/>
    </row>
    <row r="9" spans="1:10" ht="14.25">
      <c r="A9" s="89"/>
      <c r="B9" s="90"/>
      <c r="C9" s="90"/>
      <c r="D9" s="90"/>
      <c r="H9" s="6"/>
      <c r="I9" s="6"/>
      <c r="J9" s="6"/>
    </row>
    <row r="10" spans="1:10" ht="14.25">
      <c r="A10" s="89" t="s">
        <v>107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4.25">
      <c r="A11" s="90"/>
      <c r="B11" s="92">
        <v>44132</v>
      </c>
      <c r="C11" s="92">
        <v>44131</v>
      </c>
      <c r="D11" s="91"/>
      <c r="H11" s="6"/>
      <c r="I11" s="6"/>
      <c r="J11" s="6"/>
    </row>
    <row r="12" spans="1:10" ht="14.25">
      <c r="A12" s="90"/>
      <c r="B12" s="90"/>
      <c r="C12" s="90"/>
      <c r="D12" s="90"/>
      <c r="H12" s="6"/>
      <c r="I12" s="6"/>
      <c r="J12" s="6"/>
    </row>
    <row r="13" spans="1:10" ht="14.25">
      <c r="A13" s="93" t="s">
        <v>95</v>
      </c>
      <c r="B13" s="94">
        <v>2631.93</v>
      </c>
      <c r="C13" s="94">
        <v>2632.13</v>
      </c>
      <c r="D13" s="95">
        <v>-0.20000000000027285</v>
      </c>
      <c r="H13" s="6"/>
      <c r="I13" s="6"/>
      <c r="J13" s="6"/>
    </row>
    <row r="14" spans="1:10" ht="14.25">
      <c r="A14" s="93" t="s">
        <v>96</v>
      </c>
      <c r="B14" s="96">
        <v>1400.14</v>
      </c>
      <c r="C14" s="94">
        <v>1400.14</v>
      </c>
      <c r="D14" s="95">
        <v>0</v>
      </c>
      <c r="H14" s="6"/>
      <c r="I14" s="6"/>
      <c r="J14" s="6"/>
    </row>
    <row r="15" spans="1:10" ht="14.25">
      <c r="A15" s="93" t="s">
        <v>97</v>
      </c>
      <c r="B15" s="96">
        <v>647.23</v>
      </c>
      <c r="C15" s="94">
        <v>647.28</v>
      </c>
      <c r="D15" s="95">
        <v>-0.049999999999954525</v>
      </c>
      <c r="H15" s="6"/>
      <c r="I15" s="6"/>
      <c r="J15" s="6"/>
    </row>
    <row r="16" spans="1:10" ht="14.25">
      <c r="A16" s="93"/>
      <c r="B16" s="93"/>
      <c r="C16" s="93"/>
      <c r="D16" s="93"/>
      <c r="H16" s="6"/>
      <c r="I16" s="6"/>
      <c r="J16" s="6"/>
    </row>
    <row r="17" spans="1:10" ht="14.25">
      <c r="A17" s="93"/>
      <c r="B17" s="93"/>
      <c r="C17" s="93"/>
      <c r="D17" s="93"/>
      <c r="H17" s="6"/>
      <c r="I17" s="6"/>
      <c r="J17" s="6"/>
    </row>
    <row r="18" spans="1:10" ht="14.25">
      <c r="A18" s="97"/>
      <c r="B18" s="93"/>
      <c r="C18" s="93"/>
      <c r="D18" s="93"/>
      <c r="H18" s="6"/>
      <c r="I18" s="6"/>
      <c r="J18" s="6"/>
    </row>
    <row r="19" spans="1:10" ht="14.25">
      <c r="A19" s="97" t="s">
        <v>98</v>
      </c>
      <c r="B19" s="98" t="s">
        <v>99</v>
      </c>
      <c r="C19" s="91" t="s">
        <v>99</v>
      </c>
      <c r="D19" s="99" t="s">
        <v>100</v>
      </c>
      <c r="G19" s="4"/>
      <c r="H19" s="6"/>
      <c r="I19" s="6"/>
      <c r="J19" s="6"/>
    </row>
    <row r="20" spans="1:10" ht="14.25">
      <c r="A20" s="93"/>
      <c r="B20" s="92">
        <v>44132</v>
      </c>
      <c r="C20" s="92">
        <v>44131</v>
      </c>
      <c r="D20" s="99"/>
      <c r="H20" s="6"/>
      <c r="I20" s="6"/>
      <c r="J20" s="6"/>
    </row>
    <row r="21" spans="1:10" ht="14.25">
      <c r="A21" s="93"/>
      <c r="B21" s="93"/>
      <c r="C21" s="93"/>
      <c r="D21" s="93"/>
      <c r="H21" s="6"/>
      <c r="I21" s="6"/>
      <c r="J21" s="6"/>
    </row>
    <row r="22" spans="1:10" ht="14.25">
      <c r="A22" s="93" t="s">
        <v>95</v>
      </c>
      <c r="B22" s="100">
        <v>5615.02752645</v>
      </c>
      <c r="C22" s="100">
        <v>5615.445626199999</v>
      </c>
      <c r="D22" s="93">
        <v>-0.41809974999978294</v>
      </c>
      <c r="H22" s="6"/>
      <c r="I22" s="6"/>
      <c r="J22" s="6"/>
    </row>
    <row r="23" spans="1:10" ht="14.25">
      <c r="A23" s="93" t="s">
        <v>96</v>
      </c>
      <c r="B23" s="100">
        <v>178.78234410000002</v>
      </c>
      <c r="C23" s="100">
        <v>178.78234410000002</v>
      </c>
      <c r="D23" s="95">
        <v>0</v>
      </c>
      <c r="H23" s="6"/>
      <c r="I23" s="6"/>
      <c r="J23" s="6"/>
    </row>
    <row r="24" spans="1:10" ht="14.25">
      <c r="A24" s="93" t="s">
        <v>97</v>
      </c>
      <c r="B24" s="100">
        <v>5793.809870550001</v>
      </c>
      <c r="C24" s="100">
        <v>5794.2279703</v>
      </c>
      <c r="D24" s="93">
        <v>-0.41809974999978294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4.25">
      <c r="A2" s="82" t="s">
        <v>75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4.25">
      <c r="A3" s="83" t="s">
        <v>108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103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46"/>
      <c r="F11" s="46"/>
      <c r="G11" s="46"/>
      <c r="H11" s="46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46"/>
      <c r="F14" s="46"/>
      <c r="G14" s="46"/>
      <c r="H14" s="46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4.25">
      <c r="A19" s="42" t="s">
        <v>10</v>
      </c>
      <c r="B19" s="42"/>
      <c r="C19" s="24"/>
      <c r="D19" s="35">
        <f>SUM(D5:D18)</f>
        <v>0</v>
      </c>
      <c r="E19" s="46"/>
      <c r="F19" s="46"/>
      <c r="G19" s="46"/>
      <c r="H19" s="46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2020-10-28T17:20:06Z</dcterms:modified>
  <cp:category/>
  <cp:version/>
  <cp:contentType/>
  <cp:contentStatus/>
</cp:coreProperties>
</file>