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<sst xmlns="http://schemas.openxmlformats.org/spreadsheetml/2006/main" count="134" uniqueCount="109">
  <si>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</si>
  <si>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</si>
  <si>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</si>
  <si>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</si>
  <si>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</si>
  <si>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</si>
  <si>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</si>
  <si>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</si>
  <si>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</si>
  <si>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</si>
  <si>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</si>
  <si>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</si>
  <si>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</si>
  <si>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</si>
  <si>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</si>
  <si>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</si>
  <si>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</si>
  <si>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</si>
  <si>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</si>
  <si>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</si>
  <si>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</si>
  <si>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</si>
  <si>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</si>
  <si>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</si>
  <si>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</si>
  <si>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</si>
  <si>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</si>
  <si>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</si>
  <si>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</si>
  <si>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</si>
  <si>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</si>
  <si>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</si>
  <si>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</si>
  <si>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</si>
  <si>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</si>
  <si>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</si>
  <si>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</si>
  <si>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</si>
  <si>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</si>
  <si>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</si>
  <si>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</si>
  <si>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</si>
  <si>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</si>
  <si>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</si>
  <si>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</si>
  <si>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</si>
  <si>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</si>
  <si>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</si>
  <si>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</si>
  <si>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</si>
  <si>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</si>
  <si>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</si>
  <si>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</si>
  <si>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</si>
  <si>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</si>
  <si>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</si>
  <si>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</si>
  <si>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</si>
  <si>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</si>
  <si>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</si>
  <si>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</si>
  <si>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</si>
  <si>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</si>
  <si>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</si>
  <si>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</si>
  <si>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</si>
  <si>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</si>
  <si>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</si>
  <si>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</si>
  <si>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</si>
  <si>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</si>
  <si>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</si>
  <si>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</si>
  <si>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</si>
  <si>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</si>
  <si>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</si>
  <si>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</si>
  <si>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</si>
  <si>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</si>
  <si>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</si>
  <si>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</si>
  <si>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</si>
  <si>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</si>
  <si>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</si>
  <si>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</si>
  <si>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</si>
  <si>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</si>
  <si>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</si>
  <si>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</si>
  <si>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</si>
  <si>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</si>
  <si>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</si>
  <si>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</si>
  <si>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</si>
  <si>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</si>
  <si>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</si>
  <si>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</si>
  <si>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</si>
  <si>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</si>
  <si>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</si>
  <si>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</si>
  <si>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</si>
  <si>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</si>
  <si>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</si>
  <si>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</si>
  <si>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</si>
  <si>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West India Biscuit Company Limited</t>
  </si>
  <si>
    <t>Monday May 18, 2020</t>
  </si>
  <si>
    <t>Emera Deposit Receipt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</si>
</sst>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43969</v>
      </c>
      <c r="C15" s="30">
        <v>500</v>
      </c>
      <c r="D15" s="26">
        <v>2.48</v>
      </c>
      <c r="E15" s="26">
        <v>2.48</v>
      </c>
      <c r="F15" s="27">
        <v>2.48</v>
      </c>
      <c r="G15" s="27">
        <v>2.48</v>
      </c>
      <c r="H15" s="27">
        <f>G15-F15</f>
        <v>0</v>
      </c>
      <c r="I15" s="76">
        <v>2.4</v>
      </c>
      <c r="J15" s="76">
        <v>2.48</v>
      </c>
      <c r="K15" s="77">
        <v>597</v>
      </c>
      <c r="L15" s="77">
        <v>1400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0.19</v>
      </c>
      <c r="K17" s="75"/>
      <c r="L17" s="75">
        <v>27500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708</v>
      </c>
    </row>
    <row r="19" spans="1:12" s="1" customFormat="1" ht="15.75">
      <c r="A19" s="23" t="s">
        <v>105</v>
      </c>
      <c r="B19" s="24">
        <v>43957</v>
      </c>
      <c r="C19" s="30"/>
      <c r="D19" s="26"/>
      <c r="E19" s="26"/>
      <c r="F19" s="27">
        <v>3.15</v>
      </c>
      <c r="G19" s="27">
        <v>3.15</v>
      </c>
      <c r="H19" s="27"/>
      <c r="I19" s="76">
        <v>3.15</v>
      </c>
      <c r="J19" s="76">
        <v>3.25</v>
      </c>
      <c r="K19" s="77">
        <v>97</v>
      </c>
      <c r="L19" s="77">
        <v>30395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352240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106</v>
      </c>
      <c r="B31" s="24">
        <v>43969</v>
      </c>
      <c r="C31" s="30">
        <v>50</v>
      </c>
      <c r="D31" s="26">
        <v>31</v>
      </c>
      <c r="E31" s="26">
        <v>31</v>
      </c>
      <c r="F31" s="27">
        <v>31</v>
      </c>
      <c r="G31" s="27">
        <v>31</v>
      </c>
      <c r="H31" s="27">
        <f>G31-F31</f>
        <v>0</v>
      </c>
      <c r="I31" s="76">
        <v>30</v>
      </c>
      <c r="J31" s="76">
        <v>31</v>
      </c>
      <c r="K31" s="77">
        <v>100000</v>
      </c>
      <c r="L31" s="77">
        <v>650</v>
      </c>
    </row>
    <row r="32" spans="1:12" s="1" customFormat="1" ht="15.75">
      <c r="A32" s="23" t="s">
        <v>108</v>
      </c>
      <c r="B32" s="24">
        <v>43871</v>
      </c>
      <c r="C32" s="30"/>
      <c r="D32" s="26"/>
      <c r="E32" s="26"/>
      <c r="F32" s="27">
        <v>18.71</v>
      </c>
      <c r="G32" s="27">
        <v>18.28</v>
      </c>
      <c r="H32" s="27">
        <f>G32-F32</f>
        <v>-0.4299999999999997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550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3093.81</v>
      </c>
      <c r="C2" s="16">
        <v>550</v>
      </c>
      <c r="D2" s="17">
        <v>2790</v>
      </c>
      <c r="E2" s="16">
        <v>2</v>
      </c>
      <c r="F2" s="18">
        <f>B22</f>
        <v>6589.184678339999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757.27</v>
      </c>
      <c r="C4" s="16">
        <f>SUM(C2:C3)</f>
        <v>550</v>
      </c>
      <c r="D4" s="17">
        <f>SUM(D2:D3)</f>
        <v>2790</v>
      </c>
      <c r="E4" s="16">
        <f>SUM(E2:E3)</f>
        <v>2</v>
      </c>
      <c r="F4" s="18">
        <f>B24</f>
        <v>6767.96702244</v>
      </c>
      <c r="G4" s="5"/>
    </row>
    <row r="7" spans="1:10" ht="16.5">
      <c r="A7" s="81">
        <v>43969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43969</v>
      </c>
      <c r="C11" s="87">
        <v>43966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3093.81</v>
      </c>
      <c r="C13" s="89">
        <v>3094.25</v>
      </c>
      <c r="D13" s="90">
        <v>-0.44000000000005457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757.27</v>
      </c>
      <c r="C15" s="89">
        <v>757.38</v>
      </c>
      <c r="D15" s="90">
        <v>-0.11000000000001364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43969</v>
      </c>
      <c r="C20" s="87">
        <v>43966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6589.184678339999</v>
      </c>
      <c r="C22" s="95">
        <v>6590.13090409</v>
      </c>
      <c r="D22" s="88">
        <v>-0.9462257500008491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6767.96702244</v>
      </c>
      <c r="C24" s="95">
        <v>6768.91324819</v>
      </c>
      <c r="D24" s="88">
        <v>-0.9462257499999396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2020-05-18T16:51:53Z</dcterms:modified>
  <cp:category/>
  <cp:version/>
  <cp:contentType/>
  <cp:contentStatus/>
</cp:coreProperties>
</file>