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<sst xmlns="http://schemas.openxmlformats.org/spreadsheetml/2006/main" count="134" uniqueCount="109">
  <si>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</si>
  <si>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</si>
  <si>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</si>
  <si>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</si>
  <si>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</si>
  <si>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</si>
  <si>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</si>
  <si>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</si>
  <si>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</si>
  <si>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</si>
  <si>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</si>
  <si>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</si>
  <si>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</si>
  <si>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</si>
  <si>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</si>
  <si>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</si>
  <si>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</si>
  <si>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</si>
  <si>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</si>
  <si>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</si>
  <si>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</si>
  <si>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</si>
  <si>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</si>
  <si>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</si>
  <si>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</si>
  <si>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</si>
  <si>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</si>
  <si>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</si>
  <si>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</si>
  <si>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</si>
  <si>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</si>
  <si>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</si>
  <si>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</si>
  <si>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</si>
  <si>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</si>
  <si>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</si>
  <si>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</si>
  <si>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</si>
  <si>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</si>
  <si>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</si>
  <si>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</si>
  <si>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</si>
  <si>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</si>
  <si>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</si>
  <si>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</si>
  <si>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</si>
  <si>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</si>
  <si>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</si>
  <si>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</si>
  <si>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</si>
  <si>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</si>
  <si>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</si>
  <si>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</si>
  <si>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</si>
  <si>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</si>
  <si>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</si>
  <si>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</si>
  <si>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</si>
  <si>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</si>
  <si>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</si>
  <si>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</si>
  <si>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</si>
  <si>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</si>
  <si>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</si>
  <si>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</si>
  <si>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</si>
  <si>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</si>
  <si>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</si>
  <si>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</si>
  <si>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</si>
  <si>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</si>
  <si>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</si>
  <si>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</si>
  <si>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</si>
  <si>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</si>
  <si>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</si>
  <si>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</si>
  <si>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</si>
  <si>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</si>
  <si>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</si>
  <si>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</si>
  <si>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</si>
  <si>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</si>
  <si>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</si>
  <si>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</si>
  <si>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</si>
  <si>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</si>
  <si>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</si>
  <si>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</si>
  <si>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</si>
  <si>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</si>
  <si>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</si>
  <si>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</si>
  <si>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</si>
  <si>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</si>
  <si>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</si>
  <si>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</si>
  <si>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</si>
  <si>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</si>
  <si>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</si>
  <si>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</si>
  <si>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</si>
  <si>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</si>
  <si>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</si>
  <si>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</si>
  <si>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Goddard Enterprises Limited -*</t>
  </si>
  <si>
    <t>Emera Deposit Receipt -*</t>
  </si>
  <si>
    <t>West India Biscuit Company Limited</t>
  </si>
  <si>
    <t>Friday May 15,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</si>
</sst>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/>
    </xf>
    <xf numFmtId="37" fontId="7" fillId="0" borderId="10" xfId="48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37" fontId="57" fillId="0" borderId="10" xfId="48" applyNumberFormat="1" applyFont="1" applyBorder="1" applyAlignment="1">
      <alignment/>
    </xf>
    <xf numFmtId="37" fontId="58" fillId="0" borderId="10" xfId="48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25" zoomScaleNormal="125" zoomScalePageLayoutView="0" workbookViewId="0" topLeftCell="A1">
      <selection activeCell="L103" sqref="A1:L103"/>
    </sheetView>
  </sheetViews>
  <sheetFormatPr defaultColWidth="9.140625" defaultRowHeight="15"/>
  <cols>
    <col min="1" max="1" width="49.421875" style="0" bestFit="1" customWidth="1"/>
    <col min="2" max="2" width="11.140625" style="0" bestFit="1" customWidth="1"/>
    <col min="3" max="3" width="9.003906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8515625" style="0" bestFit="1" customWidth="1"/>
    <col min="8" max="8" width="8.57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74">
        <v>0.02</v>
      </c>
      <c r="J6" s="74">
        <v>0.3</v>
      </c>
      <c r="K6" s="75">
        <v>8080</v>
      </c>
      <c r="L6" s="75">
        <v>10500</v>
      </c>
    </row>
    <row r="7" spans="1:12" s="8" customFormat="1" ht="15.75">
      <c r="A7" s="31" t="s">
        <v>17</v>
      </c>
      <c r="B7" s="32">
        <v>43901</v>
      </c>
      <c r="C7" s="30"/>
      <c r="D7" s="27"/>
      <c r="E7" s="27"/>
      <c r="F7" s="27">
        <v>3.1</v>
      </c>
      <c r="G7" s="27">
        <v>3.1</v>
      </c>
      <c r="H7" s="27"/>
      <c r="I7" s="74">
        <v>3.1</v>
      </c>
      <c r="J7" s="74">
        <v>3.56</v>
      </c>
      <c r="K7" s="75">
        <v>9260</v>
      </c>
      <c r="L7" s="75">
        <v>500</v>
      </c>
    </row>
    <row r="8" spans="1:12" s="1" customFormat="1" ht="15.7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6"/>
      <c r="J8" s="76"/>
      <c r="K8" s="77"/>
      <c r="L8" s="78"/>
    </row>
    <row r="9" spans="1:12" s="1" customFormat="1" ht="15.7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79"/>
      <c r="J9" s="79"/>
      <c r="K9" s="78"/>
      <c r="L9" s="77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6">
        <v>0.3</v>
      </c>
      <c r="J10" s="76">
        <v>0.68</v>
      </c>
      <c r="K10" s="77">
        <v>7574</v>
      </c>
      <c r="L10" s="77">
        <v>25342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6"/>
      <c r="J11" s="76"/>
      <c r="K11" s="77"/>
      <c r="L11" s="7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6"/>
      <c r="J12" s="76"/>
      <c r="K12" s="77"/>
      <c r="L12" s="77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6"/>
      <c r="J13" s="76"/>
      <c r="K13" s="77"/>
      <c r="L13" s="77"/>
    </row>
    <row r="14" spans="1:12" s="1" customFormat="1" ht="15.75">
      <c r="A14" s="23" t="s">
        <v>98</v>
      </c>
      <c r="B14" s="24">
        <v>43915</v>
      </c>
      <c r="C14" s="25"/>
      <c r="D14" s="26"/>
      <c r="E14" s="26"/>
      <c r="F14" s="27">
        <v>4.62</v>
      </c>
      <c r="G14" s="27">
        <v>4.62</v>
      </c>
      <c r="H14" s="27"/>
      <c r="I14" s="76">
        <v>2.5</v>
      </c>
      <c r="J14" s="76">
        <v>4.4</v>
      </c>
      <c r="K14" s="77">
        <v>700</v>
      </c>
      <c r="L14" s="77">
        <v>46810</v>
      </c>
    </row>
    <row r="15" spans="1:12" s="1" customFormat="1" ht="15.75">
      <c r="A15" s="9" t="s">
        <v>24</v>
      </c>
      <c r="B15" s="24">
        <v>43942</v>
      </c>
      <c r="C15" s="30"/>
      <c r="D15" s="26"/>
      <c r="E15" s="26"/>
      <c r="F15" s="27">
        <v>2.48</v>
      </c>
      <c r="G15" s="27">
        <v>2.48</v>
      </c>
      <c r="H15" s="27"/>
      <c r="I15" s="76">
        <v>2.4</v>
      </c>
      <c r="J15" s="76">
        <v>2.48</v>
      </c>
      <c r="K15" s="77">
        <v>597</v>
      </c>
      <c r="L15" s="77">
        <v>1900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6"/>
      <c r="J16" s="76"/>
      <c r="K16" s="77"/>
      <c r="L16" s="77"/>
    </row>
    <row r="17" spans="1:12" s="8" customFormat="1" ht="15.75">
      <c r="A17" s="31" t="s">
        <v>80</v>
      </c>
      <c r="B17" s="32">
        <v>43963</v>
      </c>
      <c r="C17" s="30"/>
      <c r="D17" s="27"/>
      <c r="E17" s="27"/>
      <c r="F17" s="27">
        <v>0.19</v>
      </c>
      <c r="G17" s="27">
        <v>0.19</v>
      </c>
      <c r="H17" s="27"/>
      <c r="I17" s="74"/>
      <c r="J17" s="74">
        <v>0.19</v>
      </c>
      <c r="K17" s="75"/>
      <c r="L17" s="75">
        <v>27500</v>
      </c>
    </row>
    <row r="18" spans="1:12" s="1" customFormat="1" ht="15.75">
      <c r="A18" s="23" t="s">
        <v>96</v>
      </c>
      <c r="B18" s="24">
        <v>43956</v>
      </c>
      <c r="C18" s="30"/>
      <c r="D18" s="26"/>
      <c r="E18" s="26"/>
      <c r="F18" s="27">
        <v>0.58</v>
      </c>
      <c r="G18" s="27">
        <v>0.58</v>
      </c>
      <c r="H18" s="27"/>
      <c r="I18" s="76">
        <v>0.55</v>
      </c>
      <c r="J18" s="80">
        <v>0.58</v>
      </c>
      <c r="K18" s="77">
        <v>1817</v>
      </c>
      <c r="L18" s="77">
        <v>708</v>
      </c>
    </row>
    <row r="19" spans="1:12" s="1" customFormat="1" ht="15.75">
      <c r="A19" s="23" t="s">
        <v>105</v>
      </c>
      <c r="B19" s="24">
        <v>43957</v>
      </c>
      <c r="C19" s="30"/>
      <c r="D19" s="26"/>
      <c r="E19" s="26"/>
      <c r="F19" s="27">
        <v>3.15</v>
      </c>
      <c r="G19" s="27">
        <v>3.15</v>
      </c>
      <c r="H19" s="27"/>
      <c r="I19" s="76">
        <v>3.15</v>
      </c>
      <c r="J19" s="76">
        <v>3.25</v>
      </c>
      <c r="K19" s="77">
        <v>97</v>
      </c>
      <c r="L19" s="77">
        <v>30395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6"/>
      <c r="J20" s="76"/>
      <c r="K20" s="77"/>
      <c r="L20" s="77"/>
    </row>
    <row r="21" spans="1:12" s="1" customFormat="1" ht="15.75">
      <c r="A21" s="23" t="s">
        <v>95</v>
      </c>
      <c r="B21" s="69">
        <v>43907</v>
      </c>
      <c r="C21" s="30"/>
      <c r="D21" s="26"/>
      <c r="E21" s="26"/>
      <c r="F21" s="27">
        <v>3.2</v>
      </c>
      <c r="G21" s="27">
        <v>3.2</v>
      </c>
      <c r="H21" s="27"/>
      <c r="I21" s="76">
        <v>3.15</v>
      </c>
      <c r="J21" s="76">
        <v>3.2</v>
      </c>
      <c r="K21" s="77">
        <v>500</v>
      </c>
      <c r="L21" s="77">
        <v>2240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6"/>
      <c r="J22" s="76"/>
      <c r="K22" s="77"/>
      <c r="L22" s="77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6"/>
      <c r="J23" s="76"/>
      <c r="K23" s="77"/>
      <c r="L23" s="77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6"/>
      <c r="J24" s="76"/>
      <c r="K24" s="77"/>
      <c r="L24" s="77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6"/>
      <c r="J25" s="76"/>
      <c r="K25" s="77"/>
      <c r="L25" s="77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6">
        <v>1.8</v>
      </c>
      <c r="J26" s="76">
        <v>2.7</v>
      </c>
      <c r="K26" s="77">
        <v>6264</v>
      </c>
      <c r="L26" s="77">
        <v>6264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6"/>
      <c r="J27" s="76"/>
      <c r="K27" s="77"/>
      <c r="L27" s="77"/>
    </row>
    <row r="28" spans="1:12" s="1" customFormat="1" ht="15.7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6"/>
      <c r="J28" s="76"/>
      <c r="K28" s="77"/>
      <c r="L28" s="77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6"/>
      <c r="J29" s="76"/>
      <c r="K29" s="77"/>
      <c r="L29" s="77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6"/>
      <c r="J30" s="76"/>
      <c r="K30" s="77"/>
      <c r="L30" s="77"/>
    </row>
    <row r="31" spans="1:12" s="1" customFormat="1" ht="15.75">
      <c r="A31" s="23" t="s">
        <v>107</v>
      </c>
      <c r="B31" s="24">
        <v>43965</v>
      </c>
      <c r="C31" s="30"/>
      <c r="D31" s="26"/>
      <c r="E31" s="26"/>
      <c r="F31" s="27">
        <v>31</v>
      </c>
      <c r="G31" s="27">
        <v>31</v>
      </c>
      <c r="H31" s="27"/>
      <c r="I31" s="76">
        <v>30</v>
      </c>
      <c r="J31" s="76">
        <v>31</v>
      </c>
      <c r="K31" s="77">
        <v>100000</v>
      </c>
      <c r="L31" s="77">
        <v>700</v>
      </c>
    </row>
    <row r="32" spans="1:12" s="1" customFormat="1" ht="15.75">
      <c r="A32" s="23" t="s">
        <v>106</v>
      </c>
      <c r="B32" s="24">
        <v>43871</v>
      </c>
      <c r="C32" s="30"/>
      <c r="D32" s="26"/>
      <c r="E32" s="26"/>
      <c r="F32" s="27">
        <v>18.69</v>
      </c>
      <c r="G32" s="27">
        <v>18.71</v>
      </c>
      <c r="H32" s="27">
        <f>G32-F32</f>
        <v>0.019999999999999574</v>
      </c>
      <c r="I32" s="76">
        <v>20.84</v>
      </c>
      <c r="J32" s="76"/>
      <c r="K32" s="77">
        <v>35</v>
      </c>
      <c r="L32" s="77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43907</v>
      </c>
      <c r="C43" s="72"/>
      <c r="D43" s="50"/>
      <c r="E43" s="50"/>
      <c r="F43" s="50">
        <v>65</v>
      </c>
      <c r="G43" s="50">
        <v>65</v>
      </c>
      <c r="H43" s="27"/>
      <c r="I43" s="27"/>
      <c r="J43" s="27">
        <v>65</v>
      </c>
      <c r="K43" s="27"/>
      <c r="L43" s="30">
        <v>148822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>
        <v>89</v>
      </c>
      <c r="J46" s="27"/>
      <c r="K46" s="30">
        <v>1847619</v>
      </c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3094.25</v>
      </c>
      <c r="C2" s="16">
        <v>200</v>
      </c>
      <c r="D2" s="17">
        <v>6200</v>
      </c>
      <c r="E2" s="16">
        <v>1</v>
      </c>
      <c r="F2" s="18">
        <f>B22</f>
        <v>6590.13090409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757.38</v>
      </c>
      <c r="C4" s="16">
        <f>SUM(C2:C3)</f>
        <v>200</v>
      </c>
      <c r="D4" s="17">
        <f>SUM(D2:D3)</f>
        <v>6200</v>
      </c>
      <c r="E4" s="16">
        <f>SUM(E2:E3)</f>
        <v>1</v>
      </c>
      <c r="F4" s="18">
        <f>B24</f>
        <v>6768.91324819</v>
      </c>
      <c r="G4" s="5"/>
    </row>
    <row r="7" spans="1:10" ht="16.5">
      <c r="A7" s="81">
        <v>43966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6.5">
      <c r="A11" s="85"/>
      <c r="B11" s="87">
        <v>43966</v>
      </c>
      <c r="C11" s="87">
        <v>43965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99</v>
      </c>
      <c r="B13" s="89">
        <v>3094.25</v>
      </c>
      <c r="C13" s="89">
        <v>3094.23</v>
      </c>
      <c r="D13" s="90">
        <v>0.01999999999998181</v>
      </c>
      <c r="H13" s="6"/>
      <c r="I13" s="6"/>
      <c r="J13" s="6"/>
    </row>
    <row r="14" spans="1:10" ht="16.5">
      <c r="A14" s="88" t="s">
        <v>100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101</v>
      </c>
      <c r="B15" s="91">
        <v>757.38</v>
      </c>
      <c r="C15" s="89">
        <v>757.38</v>
      </c>
      <c r="D15" s="90">
        <v>0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102</v>
      </c>
      <c r="B19" s="93" t="s">
        <v>103</v>
      </c>
      <c r="C19" s="86" t="s">
        <v>103</v>
      </c>
      <c r="D19" s="94" t="s">
        <v>104</v>
      </c>
      <c r="G19" s="4"/>
      <c r="H19" s="6"/>
      <c r="I19" s="6"/>
      <c r="J19" s="6"/>
    </row>
    <row r="20" spans="1:10" ht="16.5">
      <c r="A20" s="88"/>
      <c r="B20" s="87">
        <v>43966</v>
      </c>
      <c r="C20" s="87">
        <v>43965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99</v>
      </c>
      <c r="B22" s="95">
        <v>6590.13090409</v>
      </c>
      <c r="C22" s="95">
        <v>6590.086893589999</v>
      </c>
      <c r="D22" s="88">
        <v>0.044010500000695174</v>
      </c>
      <c r="H22" s="6"/>
      <c r="I22" s="6"/>
      <c r="J22" s="6"/>
    </row>
    <row r="23" spans="1:10" ht="16.5">
      <c r="A23" s="88" t="s">
        <v>100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101</v>
      </c>
      <c r="B24" s="95">
        <v>6768.91324819</v>
      </c>
      <c r="C24" s="95">
        <v>6768.86923769</v>
      </c>
      <c r="D24" s="88">
        <v>0.04401049999978568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97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2020-05-15T16:25:34Z</dcterms:modified>
  <cp:category/>
  <cp:version/>
  <cp:contentType/>
  <cp:contentStatus/>
</cp:coreProperties>
</file>