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<sst xmlns="http://schemas.openxmlformats.org/spreadsheetml/2006/main" count="134" uniqueCount="110">
  <si>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</si>
  <si>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</si>
  <si>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</si>
  <si>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</si>
  <si>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</si>
  <si>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</si>
  <si>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</si>
  <si>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</si>
  <si>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</si>
  <si>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</si>
  <si>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</si>
  <si>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</si>
  <si>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</si>
  <si>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</si>
  <si>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</si>
  <si>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</si>
  <si>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</si>
  <si>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</si>
  <si>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</si>
  <si>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</si>
  <si>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</si>
  <si>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</si>
  <si>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</si>
  <si>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</si>
  <si>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</si>
  <si>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</si>
  <si>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</si>
  <si>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</si>
  <si>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</si>
  <si>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</si>
  <si>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</si>
  <si>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</si>
  <si>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</si>
  <si>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</si>
  <si>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</si>
  <si>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</si>
  <si>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</si>
  <si>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</si>
  <si>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</si>
  <si>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</si>
  <si>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</si>
  <si>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</si>
  <si>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</si>
  <si>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</si>
  <si>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</si>
  <si>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</si>
  <si>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</si>
  <si>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</si>
  <si>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</si>
  <si>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</si>
  <si>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</si>
  <si>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</si>
  <si>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</si>
  <si>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</si>
  <si>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</si>
  <si>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</si>
  <si>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</si>
  <si>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</si>
  <si>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</si>
  <si>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</si>
  <si>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</si>
  <si>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</si>
  <si>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</si>
  <si>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</si>
  <si>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</si>
  <si>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</si>
  <si>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</si>
  <si>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</si>
  <si>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</si>
  <si>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</si>
  <si>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</si>
  <si>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</si>
  <si>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</si>
  <si>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</si>
  <si>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</si>
  <si>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</si>
  <si>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</si>
  <si>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</si>
  <si>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</si>
  <si>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</si>
  <si>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</si>
  <si>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</si>
  <si>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</si>
  <si>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</si>
  <si>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</si>
  <si>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</si>
  <si>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</si>
  <si>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</si>
  <si>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</si>
  <si>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</si>
  <si>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</si>
  <si>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</si>
  <si>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</si>
  <si>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</si>
  <si>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</si>
  <si>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</si>
  <si>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</si>
  <si>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</si>
  <si>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</si>
  <si>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</si>
  <si>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</si>
  <si>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</si>
  <si>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</si>
  <si>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</si>
  <si>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</si>
  <si>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</si>
  <si>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</si>
  <si>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</si>
  <si>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</si>
  <si>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Friday March 27,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</si>
</sst>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5.7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0.68</v>
      </c>
      <c r="K10" s="27">
        <v>8483</v>
      </c>
      <c r="L10" s="27">
        <v>25342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100</v>
      </c>
      <c r="B14" s="24">
        <v>43915</v>
      </c>
      <c r="C14" s="25"/>
      <c r="D14" s="26"/>
      <c r="E14" s="26"/>
      <c r="F14" s="28">
        <v>4.62</v>
      </c>
      <c r="G14" s="28">
        <v>4.62</v>
      </c>
      <c r="H14" s="28"/>
      <c r="I14" s="26"/>
      <c r="J14" s="26">
        <v>4.62</v>
      </c>
      <c r="K14" s="27"/>
      <c r="L14" s="27">
        <v>45455</v>
      </c>
    </row>
    <row r="15" spans="1:12" s="1" customFormat="1" ht="15.75">
      <c r="A15" s="9" t="s">
        <v>102</v>
      </c>
      <c r="B15" s="24">
        <v>43917</v>
      </c>
      <c r="C15" s="32">
        <v>196</v>
      </c>
      <c r="D15" s="26">
        <v>2.55</v>
      </c>
      <c r="E15" s="26">
        <v>2.55</v>
      </c>
      <c r="F15" s="28">
        <v>2.59</v>
      </c>
      <c r="G15" s="28">
        <v>2.55</v>
      </c>
      <c r="H15" s="28">
        <f>G15-F15</f>
        <v>-0.040000000000000036</v>
      </c>
      <c r="I15" s="26"/>
      <c r="J15" s="26">
        <v>2.55</v>
      </c>
      <c r="K15" s="27"/>
      <c r="L15" s="27">
        <v>804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43917</v>
      </c>
      <c r="C17" s="32">
        <v>7143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>
        <v>0.16</v>
      </c>
      <c r="J17" s="28">
        <v>0.19</v>
      </c>
      <c r="K17" s="35">
        <v>54064</v>
      </c>
      <c r="L17" s="35">
        <v>37500</v>
      </c>
    </row>
    <row r="18" spans="1:12" s="1" customFormat="1" ht="15.75">
      <c r="A18" s="23" t="s">
        <v>96</v>
      </c>
      <c r="B18" s="24">
        <v>43916</v>
      </c>
      <c r="C18" s="32"/>
      <c r="D18" s="26"/>
      <c r="E18" s="26"/>
      <c r="F18" s="28">
        <v>0.58</v>
      </c>
      <c r="G18" s="28">
        <v>0.58</v>
      </c>
      <c r="H18" s="28"/>
      <c r="I18" s="26">
        <v>0.55</v>
      </c>
      <c r="J18" s="36">
        <v>0.58</v>
      </c>
      <c r="K18" s="27">
        <v>1817</v>
      </c>
      <c r="L18" s="27">
        <v>1445</v>
      </c>
    </row>
    <row r="19" spans="1:12" s="1" customFormat="1" ht="15.75">
      <c r="A19" s="23" t="s">
        <v>101</v>
      </c>
      <c r="B19" s="24">
        <v>43917</v>
      </c>
      <c r="C19" s="32">
        <v>35792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3.01</v>
      </c>
      <c r="J19" s="26">
        <v>3.74</v>
      </c>
      <c r="K19" s="27">
        <v>20000</v>
      </c>
      <c r="L19" s="27">
        <v>5000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5.75" hidden="1">
      <c r="A22" s="23" t="s">
        <v>86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97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3385</v>
      </c>
    </row>
    <row r="32" spans="1:12" s="1" customFormat="1" ht="15.75">
      <c r="A32" s="23" t="s">
        <v>98</v>
      </c>
      <c r="B32" s="24">
        <v>43871</v>
      </c>
      <c r="C32" s="32"/>
      <c r="D32" s="26"/>
      <c r="E32" s="26"/>
      <c r="F32" s="28">
        <v>17.19</v>
      </c>
      <c r="G32" s="28">
        <v>18.03</v>
      </c>
      <c r="H32" s="28">
        <f>G32-F32</f>
        <v>0.8399999999999999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43131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87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28"/>
      <c r="L43" s="32">
        <v>148822</v>
      </c>
    </row>
    <row r="44" spans="1:12" s="3" customFormat="1" ht="14.25">
      <c r="A44" s="23" t="s">
        <v>88</v>
      </c>
      <c r="B44" s="34"/>
      <c r="C44" s="76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85</v>
      </c>
      <c r="B45" s="34">
        <v>43781</v>
      </c>
      <c r="C45" s="76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84</v>
      </c>
      <c r="B46" s="34">
        <v>43866</v>
      </c>
      <c r="C46" s="76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91</v>
      </c>
      <c r="B47" s="34">
        <v>43914</v>
      </c>
      <c r="C47" s="76"/>
      <c r="D47" s="54"/>
      <c r="E47" s="54"/>
      <c r="F47" s="54">
        <v>65</v>
      </c>
      <c r="G47" s="54">
        <v>65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3158.12</v>
      </c>
      <c r="C2" s="16">
        <v>43131</v>
      </c>
      <c r="D2" s="17">
        <v>117966.68000000001</v>
      </c>
      <c r="E2" s="16">
        <v>4</v>
      </c>
      <c r="F2" s="18">
        <f>B22</f>
        <v>6725.720039389998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772.62</v>
      </c>
      <c r="C4" s="16">
        <f>SUM(C2:C3)</f>
        <v>43131</v>
      </c>
      <c r="D4" s="17">
        <f>SUM(D2:D3)</f>
        <v>117966.68000000001</v>
      </c>
      <c r="E4" s="16">
        <f>SUM(E2:E3)</f>
        <v>4</v>
      </c>
      <c r="F4" s="18">
        <f>B24</f>
        <v>6904.5023834899985</v>
      </c>
      <c r="G4" s="5"/>
    </row>
    <row r="7" spans="1:10" ht="16.5">
      <c r="A7" s="77">
        <v>43917</v>
      </c>
      <c r="B7" s="78"/>
      <c r="C7" s="78"/>
      <c r="D7" s="78"/>
      <c r="H7" s="6"/>
      <c r="I7" s="6"/>
      <c r="J7" s="6"/>
    </row>
    <row r="8" spans="1:10" ht="16.5">
      <c r="A8" s="79"/>
      <c r="B8" s="78"/>
      <c r="C8" s="78"/>
      <c r="D8" s="78"/>
      <c r="H8" s="6"/>
      <c r="I8" s="6"/>
      <c r="J8" s="6"/>
    </row>
    <row r="9" spans="1:10" ht="16.5">
      <c r="A9" s="80"/>
      <c r="B9" s="81"/>
      <c r="C9" s="81"/>
      <c r="D9" s="81"/>
      <c r="H9" s="6"/>
      <c r="I9" s="6"/>
      <c r="J9" s="6"/>
    </row>
    <row r="10" spans="1:10" ht="16.5">
      <c r="A10" s="80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1"/>
      <c r="B11" s="83">
        <v>43917</v>
      </c>
      <c r="C11" s="83">
        <v>43916</v>
      </c>
      <c r="D11" s="82"/>
      <c r="H11" s="6"/>
      <c r="I11" s="6"/>
      <c r="J11" s="6"/>
    </row>
    <row r="12" spans="1:10" ht="16.5">
      <c r="A12" s="81"/>
      <c r="B12" s="81"/>
      <c r="C12" s="81"/>
      <c r="D12" s="81"/>
      <c r="H12" s="6"/>
      <c r="I12" s="6"/>
      <c r="J12" s="6"/>
    </row>
    <row r="13" spans="1:10" ht="16.5">
      <c r="A13" s="84" t="s">
        <v>103</v>
      </c>
      <c r="B13" s="85">
        <v>3158.12</v>
      </c>
      <c r="C13" s="85">
        <v>3187.94</v>
      </c>
      <c r="D13" s="86">
        <v>-29.820000000000164</v>
      </c>
      <c r="H13" s="6"/>
      <c r="I13" s="6"/>
      <c r="J13" s="6"/>
    </row>
    <row r="14" spans="1:10" ht="16.5">
      <c r="A14" s="84" t="s">
        <v>104</v>
      </c>
      <c r="B14" s="87">
        <v>1400.14</v>
      </c>
      <c r="C14" s="85">
        <v>1400.14</v>
      </c>
      <c r="D14" s="86">
        <v>0</v>
      </c>
      <c r="H14" s="6"/>
      <c r="I14" s="6"/>
      <c r="J14" s="6"/>
    </row>
    <row r="15" spans="1:10" ht="16.5">
      <c r="A15" s="84" t="s">
        <v>105</v>
      </c>
      <c r="B15" s="87">
        <v>772.62</v>
      </c>
      <c r="C15" s="85">
        <v>779.73</v>
      </c>
      <c r="D15" s="86">
        <v>-7.110000000000014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8"/>
      <c r="B18" s="84"/>
      <c r="C18" s="84"/>
      <c r="D18" s="84"/>
      <c r="H18" s="6"/>
      <c r="I18" s="6"/>
      <c r="J18" s="6"/>
    </row>
    <row r="19" spans="1:10" ht="16.5">
      <c r="A19" s="88" t="s">
        <v>106</v>
      </c>
      <c r="B19" s="89" t="s">
        <v>107</v>
      </c>
      <c r="C19" s="82" t="s">
        <v>107</v>
      </c>
      <c r="D19" s="90" t="s">
        <v>108</v>
      </c>
      <c r="G19" s="4"/>
      <c r="H19" s="6"/>
      <c r="I19" s="6"/>
      <c r="J19" s="6"/>
    </row>
    <row r="20" spans="1:10" ht="16.5">
      <c r="A20" s="84"/>
      <c r="B20" s="83">
        <v>43917</v>
      </c>
      <c r="C20" s="83">
        <v>43916</v>
      </c>
      <c r="D20" s="90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103</v>
      </c>
      <c r="B22" s="91">
        <v>6725.720039389998</v>
      </c>
      <c r="C22" s="91">
        <v>6789.226361469999</v>
      </c>
      <c r="D22" s="84">
        <v>-63.506322080000245</v>
      </c>
      <c r="H22" s="6"/>
      <c r="I22" s="6"/>
      <c r="J22" s="6"/>
    </row>
    <row r="23" spans="1:10" ht="16.5">
      <c r="A23" s="84" t="s">
        <v>104</v>
      </c>
      <c r="B23" s="91">
        <v>178.78234410000002</v>
      </c>
      <c r="C23" s="91">
        <v>178.78234410000002</v>
      </c>
      <c r="D23" s="86">
        <v>0</v>
      </c>
      <c r="H23" s="6"/>
      <c r="I23" s="6"/>
      <c r="J23" s="6"/>
    </row>
    <row r="24" spans="1:10" ht="16.5">
      <c r="A24" s="84" t="s">
        <v>105</v>
      </c>
      <c r="B24" s="91">
        <v>6904.5023834899985</v>
      </c>
      <c r="C24" s="91">
        <v>6968.008705569999</v>
      </c>
      <c r="D24" s="84">
        <v>-63.506322080000245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89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99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2020-03-27T18:11:55Z</dcterms:modified>
  <cp:category/>
  <cp:version/>
  <cp:contentType/>
  <cp:contentStatus/>
</cp:coreProperties>
</file>