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<sst xmlns="http://schemas.openxmlformats.org/spreadsheetml/2006/main" count="134" uniqueCount="109">
  <si>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</si>
  <si>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</si>
  <si>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</si>
  <si>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</si>
  <si>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</si>
  <si>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</si>
  <si>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</si>
  <si>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</si>
  <si>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</si>
  <si>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</si>
  <si>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</si>
  <si>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</si>
  <si>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</si>
  <si>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</si>
  <si>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</si>
  <si>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</si>
  <si>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</si>
  <si>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</si>
  <si>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</si>
  <si>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</si>
  <si>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</si>
  <si>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</si>
  <si>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</si>
  <si>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</si>
  <si>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</si>
  <si>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</si>
  <si>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</si>
  <si>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</si>
  <si>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</si>
  <si>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</si>
  <si>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</si>
  <si>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</si>
  <si>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</si>
  <si>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</si>
  <si>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</si>
  <si>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</si>
  <si>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</si>
  <si>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</si>
  <si>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</si>
  <si>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</si>
  <si>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</si>
  <si>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</si>
  <si>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</si>
  <si>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</si>
  <si>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</si>
  <si>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</si>
  <si>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</si>
  <si>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</si>
  <si>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</si>
  <si>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</si>
  <si>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</si>
  <si>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</si>
  <si>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</si>
  <si>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</si>
  <si>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</si>
  <si>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</si>
  <si>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</si>
  <si>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</si>
  <si>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</si>
  <si>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</si>
  <si>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</si>
  <si>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</si>
  <si>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</si>
  <si>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</si>
  <si>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</si>
  <si>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</si>
  <si>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</si>
  <si>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</si>
  <si>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</si>
  <si>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</si>
  <si>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</si>
  <si>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</si>
  <si>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</si>
  <si>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</si>
  <si>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</si>
  <si>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</si>
  <si>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</si>
  <si>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</si>
  <si>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</si>
  <si>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</si>
  <si>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</si>
  <si>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</si>
  <si>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</si>
  <si>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</si>
  <si>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</si>
  <si>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</si>
  <si>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</si>
  <si>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</si>
  <si>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</si>
  <si>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</si>
  <si>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</si>
  <si>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</si>
  <si>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</si>
  <si>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</si>
  <si>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</si>
  <si>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</si>
  <si>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</si>
  <si>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</si>
  <si>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</si>
  <si>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</si>
  <si>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</si>
  <si>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</si>
  <si>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</si>
  <si>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</si>
  <si>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</si>
  <si>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</si>
  <si>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</si>
  <si>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</si>
  <si>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Wednesday March 11,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</si>
</sst>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43901</v>
      </c>
      <c r="C7" s="25">
        <v>150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9260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43901</v>
      </c>
      <c r="C14" s="25">
        <v>4130</v>
      </c>
      <c r="D14" s="26">
        <v>4.65</v>
      </c>
      <c r="E14" s="26">
        <v>4.65</v>
      </c>
      <c r="F14" s="28">
        <v>4.66</v>
      </c>
      <c r="G14" s="28">
        <v>4.65</v>
      </c>
      <c r="H14" s="28">
        <f>G14-F14</f>
        <v>-0.009999999999999787</v>
      </c>
      <c r="I14" s="26">
        <v>4.62</v>
      </c>
      <c r="J14" s="26">
        <v>4.65</v>
      </c>
      <c r="K14" s="27">
        <v>35</v>
      </c>
      <c r="L14" s="27">
        <v>1220</v>
      </c>
    </row>
    <row r="15" spans="1:12" s="1" customFormat="1" ht="15.75">
      <c r="A15" s="23" t="s">
        <v>24</v>
      </c>
      <c r="B15" s="24">
        <v>43900</v>
      </c>
      <c r="C15" s="32"/>
      <c r="D15" s="26"/>
      <c r="E15" s="26"/>
      <c r="F15" s="28">
        <v>2.6</v>
      </c>
      <c r="G15" s="28">
        <v>2.6</v>
      </c>
      <c r="H15" s="28"/>
      <c r="I15" s="26">
        <v>2.59</v>
      </c>
      <c r="J15" s="26">
        <v>2.6</v>
      </c>
      <c r="K15" s="27">
        <v>1000</v>
      </c>
      <c r="L15" s="27">
        <v>2500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43899</v>
      </c>
      <c r="C17" s="32"/>
      <c r="D17" s="28"/>
      <c r="E17" s="28"/>
      <c r="F17" s="28">
        <v>0.17</v>
      </c>
      <c r="G17" s="28">
        <v>0.17</v>
      </c>
      <c r="H17" s="28"/>
      <c r="I17" s="28">
        <v>0.16</v>
      </c>
      <c r="J17" s="28">
        <v>0.19</v>
      </c>
      <c r="K17" s="35">
        <v>89558</v>
      </c>
      <c r="L17" s="35">
        <v>37500</v>
      </c>
    </row>
    <row r="18" spans="1:12" s="1" customFormat="1" ht="15.75">
      <c r="A18" s="23" t="s">
        <v>102</v>
      </c>
      <c r="B18" s="24">
        <v>43901</v>
      </c>
      <c r="C18" s="32">
        <v>5055</v>
      </c>
      <c r="D18" s="26">
        <v>0.58</v>
      </c>
      <c r="E18" s="26">
        <v>0.58</v>
      </c>
      <c r="F18" s="28">
        <v>0.58</v>
      </c>
      <c r="G18" s="28">
        <v>0.58</v>
      </c>
      <c r="H18" s="28">
        <f>G18-F18</f>
        <v>0</v>
      </c>
      <c r="I18" s="26">
        <v>0.55</v>
      </c>
      <c r="J18" s="36">
        <v>0.6</v>
      </c>
      <c r="K18" s="27">
        <v>1000</v>
      </c>
      <c r="L18" s="27">
        <v>4626</v>
      </c>
    </row>
    <row r="19" spans="1:12" s="1" customFormat="1" ht="15.75">
      <c r="A19" s="23" t="s">
        <v>107</v>
      </c>
      <c r="B19" s="24">
        <v>43900</v>
      </c>
      <c r="C19" s="32"/>
      <c r="D19" s="26"/>
      <c r="E19" s="26"/>
      <c r="F19" s="28">
        <v>3.25</v>
      </c>
      <c r="G19" s="28">
        <v>3.25</v>
      </c>
      <c r="H19" s="28"/>
      <c r="I19" s="26">
        <v>3.01</v>
      </c>
      <c r="J19" s="26">
        <v>3.25</v>
      </c>
      <c r="K19" s="27">
        <v>20000</v>
      </c>
      <c r="L19" s="27">
        <v>55257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43895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3.22</v>
      </c>
      <c r="K21" s="27">
        <v>708</v>
      </c>
      <c r="L21" s="27">
        <v>150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20.43</v>
      </c>
      <c r="G32" s="28">
        <v>20.35</v>
      </c>
      <c r="H32" s="28">
        <f>G32-F32</f>
        <v>-0.0799999999999983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9335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43901</v>
      </c>
      <c r="C43" s="90">
        <v>101688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74.99</v>
      </c>
      <c r="K43" s="32">
        <v>197009</v>
      </c>
      <c r="L43" s="32">
        <v>21622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101688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3194.61</v>
      </c>
      <c r="C2" s="16">
        <v>9335</v>
      </c>
      <c r="D2" s="17">
        <v>22601.4</v>
      </c>
      <c r="E2" s="16">
        <v>5</v>
      </c>
      <c r="F2" s="18">
        <f>B22</f>
        <v>6803.436217949999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781.32</v>
      </c>
      <c r="C4" s="16">
        <f>SUM(C2:C3)</f>
        <v>9335</v>
      </c>
      <c r="D4" s="17">
        <f>SUM(D2:D3)</f>
        <v>22601.4</v>
      </c>
      <c r="E4" s="16">
        <f>SUM(E2:E3)</f>
        <v>5</v>
      </c>
      <c r="F4" s="18">
        <f>B24</f>
        <v>6982.21856205</v>
      </c>
      <c r="G4" s="5"/>
    </row>
    <row r="7" spans="1:10" ht="16.5">
      <c r="A7" s="76">
        <v>43901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43901</v>
      </c>
      <c r="C11" s="82">
        <v>43900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3194.61</v>
      </c>
      <c r="C13" s="74">
        <v>3194.78</v>
      </c>
      <c r="D13" s="84">
        <v>-0.17000000000007276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781.32</v>
      </c>
      <c r="C15" s="74">
        <v>781.36</v>
      </c>
      <c r="D15" s="84">
        <v>-0.03999999999996362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43901</v>
      </c>
      <c r="C20" s="82">
        <v>43900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6803.436217949999</v>
      </c>
      <c r="C22" s="75">
        <v>6803.79631053</v>
      </c>
      <c r="D22" s="83">
        <v>-0.3600925800001278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6982.21856205</v>
      </c>
      <c r="C24" s="75">
        <v>6982.5786546300005</v>
      </c>
      <c r="D24" s="83">
        <v>-0.3600925800001278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2020-03-11T17:34:14Z</dcterms:modified>
  <cp:category/>
  <cp:version/>
  <cp:contentType/>
  <cp:contentStatus/>
</cp:coreProperties>
</file>