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<sst xmlns="http://schemas.openxmlformats.org/spreadsheetml/2006/main" count="132" uniqueCount="109">
  <si>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</si>
  <si>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</si>
  <si>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</si>
  <si>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</si>
  <si>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</si>
  <si>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</si>
  <si>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</si>
  <si>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</si>
  <si>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</si>
  <si>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</si>
  <si>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</si>
  <si>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</si>
  <si>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</si>
  <si>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</si>
  <si>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</si>
  <si>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</si>
  <si>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</si>
  <si>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</si>
  <si>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</si>
  <si>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</si>
  <si>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</si>
  <si>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</si>
  <si>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</si>
  <si>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</si>
  <si>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</si>
  <si>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</si>
  <si>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</si>
  <si>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</si>
  <si>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</si>
  <si>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</si>
  <si>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</si>
  <si>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</si>
  <si>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</si>
  <si>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</si>
  <si>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</si>
  <si>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</si>
  <si>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</si>
  <si>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</si>
  <si>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</si>
  <si>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</si>
  <si>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</si>
  <si>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</si>
  <si>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</si>
  <si>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</si>
  <si>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</si>
  <si>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</si>
  <si>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</si>
  <si>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</si>
  <si>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</si>
  <si>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</si>
  <si>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</si>
  <si>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</si>
  <si>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</si>
  <si>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</si>
  <si>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</si>
  <si>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</si>
  <si>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</si>
  <si>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</si>
  <si>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</si>
  <si>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</si>
  <si>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</si>
  <si>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</si>
  <si>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</si>
  <si>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</si>
  <si>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</si>
  <si>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</si>
  <si>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</si>
  <si>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</si>
  <si>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</si>
  <si>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</si>
  <si>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</si>
  <si>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</si>
  <si>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</si>
  <si>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</si>
  <si>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</si>
  <si>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</si>
  <si>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</si>
  <si>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</si>
  <si>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</si>
  <si>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</si>
  <si>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</si>
  <si>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</si>
  <si>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</si>
  <si>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</si>
  <si>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</si>
  <si>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</si>
  <si>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</si>
  <si>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</si>
  <si>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</si>
  <si>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</si>
  <si>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</si>
  <si>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</si>
  <si>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</si>
  <si>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</si>
  <si>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</si>
  <si>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</si>
  <si>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</si>
  <si>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</si>
  <si>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</si>
  <si>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</si>
  <si>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</si>
  <si>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</si>
  <si>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</si>
  <si>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</si>
  <si>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</si>
  <si>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</si>
  <si>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West India Biscuit Company Limited -*</t>
  </si>
  <si>
    <t>Eppley Caribbean Property Fund SCC - Value Fund -*</t>
  </si>
  <si>
    <t>Wednesday January 8,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</si>
</sst>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43830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105</v>
      </c>
      <c r="B15" s="24">
        <v>43833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2.65</v>
      </c>
      <c r="K15" s="27">
        <v>21</v>
      </c>
      <c r="L15" s="27">
        <v>23426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107</v>
      </c>
      <c r="B18" s="24">
        <v>43833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>
        <v>0.62</v>
      </c>
      <c r="K18" s="27">
        <v>2000</v>
      </c>
      <c r="L18" s="27">
        <v>2000</v>
      </c>
    </row>
    <row r="19" spans="1:12" s="1" customFormat="1" ht="15.75">
      <c r="A19" s="23" t="s">
        <v>101</v>
      </c>
      <c r="B19" s="24">
        <v>43838</v>
      </c>
      <c r="C19" s="32">
        <v>25000</v>
      </c>
      <c r="D19" s="26">
        <v>3.27</v>
      </c>
      <c r="E19" s="26">
        <v>3.27</v>
      </c>
      <c r="F19" s="28">
        <v>3.26</v>
      </c>
      <c r="G19" s="28">
        <v>3.27</v>
      </c>
      <c r="H19" s="28">
        <f>G19-F19</f>
        <v>0.010000000000000231</v>
      </c>
      <c r="I19" s="26">
        <v>3.26</v>
      </c>
      <c r="J19" s="26"/>
      <c r="K19" s="27">
        <v>28839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43838</v>
      </c>
      <c r="C21" s="32">
        <v>153</v>
      </c>
      <c r="D21" s="26">
        <v>3.26</v>
      </c>
      <c r="E21" s="26">
        <v>3.26</v>
      </c>
      <c r="F21" s="28">
        <v>3.25</v>
      </c>
      <c r="G21" s="28">
        <v>3.26</v>
      </c>
      <c r="H21" s="28">
        <f>G21-F21</f>
        <v>0.009999999999999787</v>
      </c>
      <c r="I21" s="26">
        <v>3.23</v>
      </c>
      <c r="J21" s="26">
        <v>3.26</v>
      </c>
      <c r="K21" s="27">
        <v>1505</v>
      </c>
      <c r="L21" s="27">
        <v>213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21.18</v>
      </c>
      <c r="G32" s="28">
        <v>21.28</v>
      </c>
      <c r="H32" s="28">
        <f>G32-F32</f>
        <v>0.10000000000000142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25153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/>
      <c r="J47" s="28">
        <v>60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3036.08</v>
      </c>
      <c r="C2" s="16">
        <v>25153</v>
      </c>
      <c r="D2" s="17">
        <v>82248.78</v>
      </c>
      <c r="E2" s="16">
        <v>3</v>
      </c>
      <c r="F2" s="18">
        <f>B22</f>
        <v>6627.25058917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743.53</v>
      </c>
      <c r="C4" s="16">
        <f>SUM(C2:C3)</f>
        <v>25153</v>
      </c>
      <c r="D4" s="17">
        <f>SUM(D2:D3)</f>
        <v>82248.78</v>
      </c>
      <c r="E4" s="16">
        <f>SUM(E2:E3)</f>
        <v>3</v>
      </c>
      <c r="F4" s="18">
        <f>B24</f>
        <v>6806.03293327</v>
      </c>
      <c r="G4" s="5"/>
    </row>
    <row r="7" spans="1:10" ht="16.5">
      <c r="A7" s="76">
        <v>43838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43838</v>
      </c>
      <c r="C11" s="82">
        <v>43837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3036.08</v>
      </c>
      <c r="C13" s="74">
        <v>3034.76</v>
      </c>
      <c r="D13" s="84">
        <v>1.319999999999709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743.53</v>
      </c>
      <c r="C15" s="74">
        <v>743.22</v>
      </c>
      <c r="D15" s="84">
        <v>0.30999999999994543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43838</v>
      </c>
      <c r="C20" s="82">
        <v>43837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6627.25058917</v>
      </c>
      <c r="C22" s="75">
        <v>6624.384590199999</v>
      </c>
      <c r="D22" s="83">
        <v>2.8659989700008737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6806.03293327</v>
      </c>
      <c r="C24" s="75">
        <v>6803.1669343</v>
      </c>
      <c r="D24" s="83">
        <v>2.865998969999964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2020-01-08T17:41:42Z</dcterms:modified>
  <cp:category/>
  <cp:version/>
  <cp:contentType/>
  <cp:contentStatus/>
</cp:coreProperties>
</file>