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<sst xmlns="http://schemas.openxmlformats.org/spreadsheetml/2006/main" count="132" uniqueCount="109">
  <si>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</si>
  <si>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</si>
  <si>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</si>
  <si>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</si>
  <si>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</si>
  <si>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</si>
  <si>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</si>
  <si>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</si>
  <si>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</si>
  <si>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</si>
  <si>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</si>
  <si>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</si>
  <si>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</si>
  <si>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</si>
  <si>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</si>
  <si>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</si>
  <si>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</si>
  <si>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</si>
  <si>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</si>
  <si>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</si>
  <si>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</si>
  <si>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</si>
  <si>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</si>
  <si>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</si>
  <si>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</si>
  <si>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</si>
  <si>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</si>
  <si>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</si>
  <si>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</si>
  <si>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</si>
  <si>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</si>
  <si>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</si>
  <si>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</si>
  <si>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</si>
  <si>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</si>
  <si>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</si>
  <si>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</si>
  <si>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</si>
  <si>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</si>
  <si>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</si>
  <si>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</si>
  <si>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</si>
  <si>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</si>
  <si>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</si>
  <si>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</si>
  <si>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</si>
  <si>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</si>
  <si>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</si>
  <si>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</si>
  <si>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</si>
  <si>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</si>
  <si>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</si>
  <si>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</si>
  <si>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</si>
  <si>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</si>
  <si>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</si>
  <si>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</si>
  <si>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</si>
  <si>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</si>
  <si>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</si>
  <si>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</si>
  <si>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</si>
  <si>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</si>
  <si>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</si>
  <si>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</si>
  <si>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</si>
  <si>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</si>
  <si>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</si>
  <si>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</si>
  <si>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</si>
  <si>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</si>
  <si>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</si>
  <si>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</si>
  <si>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</si>
  <si>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</si>
  <si>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</si>
  <si>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</si>
  <si>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</si>
  <si>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</si>
  <si>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</si>
  <si>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</si>
  <si>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</si>
  <si>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</si>
  <si>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</si>
  <si>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</si>
  <si>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</si>
  <si>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</si>
  <si>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</si>
  <si>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</si>
  <si>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</si>
  <si>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</si>
  <si>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</si>
  <si>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</si>
  <si>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</si>
  <si>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</si>
  <si>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</si>
  <si>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</si>
  <si>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</si>
  <si>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</si>
  <si>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</si>
  <si>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</si>
  <si>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</si>
  <si>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</si>
  <si>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</si>
  <si>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</si>
  <si>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</si>
  <si>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Thursday January 2, 2020</t>
  </si>
  <si>
    <t>West India Biscuit Company Limited -*</t>
  </si>
  <si>
    <t>Eppley Caribbean Property Fund SCC - Value Fund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</si>
</sst>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43830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17238</v>
      </c>
      <c r="L14" s="27">
        <v>1000</v>
      </c>
    </row>
    <row r="15" spans="1:12" s="1" customFormat="1" ht="15.75">
      <c r="A15" s="23" t="s">
        <v>105</v>
      </c>
      <c r="B15" s="24">
        <v>43829</v>
      </c>
      <c r="C15" s="32"/>
      <c r="D15" s="26"/>
      <c r="E15" s="26"/>
      <c r="F15" s="28">
        <v>2.65</v>
      </c>
      <c r="G15" s="28">
        <v>2.65</v>
      </c>
      <c r="H15" s="28"/>
      <c r="I15" s="26">
        <v>2.5</v>
      </c>
      <c r="J15" s="26">
        <v>2.65</v>
      </c>
      <c r="K15" s="27">
        <v>1271</v>
      </c>
      <c r="L15" s="27">
        <v>23426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108</v>
      </c>
      <c r="B18" s="24">
        <v>43832</v>
      </c>
      <c r="C18" s="32">
        <v>1550</v>
      </c>
      <c r="D18" s="26">
        <v>0.56</v>
      </c>
      <c r="E18" s="26">
        <v>0.56</v>
      </c>
      <c r="F18" s="28">
        <v>0.56</v>
      </c>
      <c r="G18" s="28">
        <v>0.56</v>
      </c>
      <c r="H18" s="28">
        <f>G18-F18</f>
        <v>0</v>
      </c>
      <c r="I18" s="26">
        <v>0.54</v>
      </c>
      <c r="J18" s="36">
        <v>0.56</v>
      </c>
      <c r="K18" s="27">
        <v>500</v>
      </c>
      <c r="L18" s="27">
        <v>4222</v>
      </c>
    </row>
    <row r="19" spans="1:12" s="1" customFormat="1" ht="15.75">
      <c r="A19" s="23" t="s">
        <v>101</v>
      </c>
      <c r="B19" s="24">
        <v>43832</v>
      </c>
      <c r="C19" s="32">
        <v>311</v>
      </c>
      <c r="D19" s="26">
        <v>3.27</v>
      </c>
      <c r="E19" s="26">
        <v>3.27</v>
      </c>
      <c r="F19" s="28">
        <v>3.26</v>
      </c>
      <c r="G19" s="28">
        <v>3.27</v>
      </c>
      <c r="H19" s="28">
        <f>G19-F19</f>
        <v>0.010000000000000231</v>
      </c>
      <c r="I19" s="26">
        <v>3.26</v>
      </c>
      <c r="J19" s="26">
        <v>3.27</v>
      </c>
      <c r="K19" s="27">
        <v>30712</v>
      </c>
      <c r="L19" s="27">
        <v>1289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43819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3.26</v>
      </c>
      <c r="K21" s="27">
        <v>1505</v>
      </c>
      <c r="L21" s="27">
        <v>366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28</v>
      </c>
      <c r="J31" s="26"/>
      <c r="K31" s="27">
        <v>3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21.01</v>
      </c>
      <c r="G32" s="28">
        <v>21.09</v>
      </c>
      <c r="H32" s="28">
        <f>G32-F32</f>
        <v>0.0799999999999983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1861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2.75" customHeight="1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89</v>
      </c>
      <c r="B46" s="34">
        <v>43810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3144.09</v>
      </c>
      <c r="C2" s="16">
        <v>1861</v>
      </c>
      <c r="D2" s="17">
        <v>1884.97</v>
      </c>
      <c r="E2" s="16">
        <v>3</v>
      </c>
      <c r="F2" s="18">
        <f>B22</f>
        <v>6863.02041754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769.29</v>
      </c>
      <c r="C4" s="16">
        <f>SUM(C2:C3)</f>
        <v>1861</v>
      </c>
      <c r="D4" s="17">
        <f>SUM(D2:D3)</f>
        <v>1884.97</v>
      </c>
      <c r="E4" s="16">
        <f>SUM(E2:E3)</f>
        <v>3</v>
      </c>
      <c r="F4" s="18">
        <f>B24</f>
        <v>7041.80276164</v>
      </c>
      <c r="G4" s="5"/>
    </row>
    <row r="7" spans="1:10" ht="16.5">
      <c r="A7" s="76">
        <v>43832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43832</v>
      </c>
      <c r="C11" s="82">
        <v>43830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3144.09</v>
      </c>
      <c r="C13" s="74">
        <v>3142.97</v>
      </c>
      <c r="D13" s="84">
        <v>1.1200000000003456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769.29</v>
      </c>
      <c r="C15" s="74">
        <v>769.02</v>
      </c>
      <c r="D15" s="84">
        <v>0.2699999999999818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43832</v>
      </c>
      <c r="C20" s="82">
        <v>43830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6863.02041754</v>
      </c>
      <c r="C22" s="75">
        <v>6860.57454773</v>
      </c>
      <c r="D22" s="83">
        <v>2.4458698100006586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7041.80276164</v>
      </c>
      <c r="C24" s="75">
        <v>7039.35689183</v>
      </c>
      <c r="D24" s="83">
        <v>2.4458698100006586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2020-01-02T17:49:18Z</dcterms:modified>
  <cp:category/>
  <cp:version/>
  <cp:contentType/>
  <cp:contentStatus/>
</cp:coreProperties>
</file>