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<sst xmlns="http://schemas.openxmlformats.org/spreadsheetml/2006/main" count="132" uniqueCount="109">
  <si>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</si>
  <si>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</si>
  <si>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</si>
  <si>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</si>
  <si>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</si>
  <si>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</si>
  <si>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</si>
  <si>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</si>
  <si>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</si>
  <si>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</si>
  <si>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</si>
  <si>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</si>
  <si>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</si>
  <si>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</si>
  <si>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</si>
  <si>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</si>
  <si>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</si>
  <si>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</si>
  <si>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</si>
  <si>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</si>
  <si>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</si>
  <si>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</si>
  <si>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</si>
  <si>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</si>
  <si>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</si>
  <si>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</si>
  <si>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</si>
  <si>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</si>
  <si>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</si>
  <si>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</si>
  <si>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</si>
  <si>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</si>
  <si>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</si>
  <si>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</si>
  <si>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</si>
  <si>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</si>
  <si>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</si>
  <si>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</si>
  <si>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</si>
  <si>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</si>
  <si>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</si>
  <si>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</si>
  <si>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</si>
  <si>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</si>
  <si>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</si>
  <si>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</si>
  <si>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</si>
  <si>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</si>
  <si>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</si>
  <si>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</si>
  <si>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</si>
  <si>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</si>
  <si>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</si>
  <si>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</si>
  <si>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</si>
  <si>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</si>
  <si>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</si>
  <si>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</si>
  <si>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</si>
  <si>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</si>
  <si>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</si>
  <si>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</si>
  <si>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</si>
  <si>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</si>
  <si>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</si>
  <si>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</si>
  <si>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</si>
  <si>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</si>
  <si>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</si>
  <si>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</si>
  <si>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</si>
  <si>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</si>
  <si>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</si>
  <si>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</si>
  <si>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</si>
  <si>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</si>
  <si>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</si>
  <si>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</si>
  <si>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</si>
  <si>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</si>
  <si>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</si>
  <si>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</si>
  <si>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</si>
  <si>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</si>
  <si>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</si>
  <si>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</si>
  <si>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</si>
  <si>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</si>
  <si>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</si>
  <si>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</si>
  <si>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</si>
  <si>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</si>
  <si>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</si>
  <si>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</si>
  <si>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</si>
  <si>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</si>
  <si>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</si>
  <si>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</si>
  <si>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</si>
  <si>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</si>
  <si>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</si>
  <si>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</si>
  <si>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</si>
  <si>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</si>
  <si>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</si>
  <si>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</si>
  <si>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West India Biscuit Company Limited -*</t>
  </si>
  <si>
    <t>Eppley Caribbean Property Fund SCC - Value Fund</t>
  </si>
  <si>
    <t>Monday January 13,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</si>
</sst>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43830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17238</v>
      </c>
      <c r="L14" s="27">
        <v>1000</v>
      </c>
    </row>
    <row r="15" spans="1:12" s="1" customFormat="1" ht="15.75">
      <c r="A15" s="23" t="s">
        <v>105</v>
      </c>
      <c r="B15" s="24">
        <v>43840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23405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43843</v>
      </c>
      <c r="C17" s="32">
        <v>19000</v>
      </c>
      <c r="D17" s="28">
        <v>0.19</v>
      </c>
      <c r="E17" s="28">
        <v>0.19</v>
      </c>
      <c r="F17" s="28">
        <v>0.2</v>
      </c>
      <c r="G17" s="28">
        <v>0.19</v>
      </c>
      <c r="H17" s="28">
        <f>G17-F17</f>
        <v>-0.010000000000000009</v>
      </c>
      <c r="I17" s="28"/>
      <c r="J17" s="28">
        <v>0.19</v>
      </c>
      <c r="K17" s="35"/>
      <c r="L17" s="35">
        <v>32000</v>
      </c>
    </row>
    <row r="18" spans="1:12" s="1" customFormat="1" ht="15.75">
      <c r="A18" s="23" t="s">
        <v>107</v>
      </c>
      <c r="B18" s="24">
        <v>43833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>
        <v>0.62</v>
      </c>
      <c r="K18" s="27">
        <v>2000</v>
      </c>
      <c r="L18" s="27">
        <v>2000</v>
      </c>
    </row>
    <row r="19" spans="1:12" s="1" customFormat="1" ht="15.75">
      <c r="A19" s="23" t="s">
        <v>101</v>
      </c>
      <c r="B19" s="24">
        <v>43838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/>
      <c r="K19" s="27">
        <v>5165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43838</v>
      </c>
      <c r="C21" s="32"/>
      <c r="D21" s="26"/>
      <c r="E21" s="26"/>
      <c r="F21" s="28">
        <v>3.26</v>
      </c>
      <c r="G21" s="28">
        <v>3.26</v>
      </c>
      <c r="H21" s="28"/>
      <c r="I21" s="26">
        <v>3.23</v>
      </c>
      <c r="J21" s="26">
        <v>3.26</v>
      </c>
      <c r="K21" s="27">
        <v>1505</v>
      </c>
      <c r="L21" s="27">
        <v>213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106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28</v>
      </c>
      <c r="J31" s="26">
        <v>29</v>
      </c>
      <c r="K31" s="27">
        <v>3</v>
      </c>
      <c r="L31" s="27">
        <v>500</v>
      </c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21.34</v>
      </c>
      <c r="G32" s="28">
        <v>21.35</v>
      </c>
      <c r="H32" s="28">
        <f>G32-F32</f>
        <v>0.010000000000001563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19000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/>
      <c r="C47" s="32"/>
      <c r="D47" s="54"/>
      <c r="E47" s="54"/>
      <c r="F47" s="54"/>
      <c r="G47" s="54"/>
      <c r="H47" s="54"/>
      <c r="I47" s="28">
        <v>67.25</v>
      </c>
      <c r="J47" s="28">
        <v>75</v>
      </c>
      <c r="K47" s="32">
        <v>62500</v>
      </c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3144.28</v>
      </c>
      <c r="C2" s="16">
        <v>19000</v>
      </c>
      <c r="D2" s="17">
        <v>3610</v>
      </c>
      <c r="E2" s="16">
        <v>1</v>
      </c>
      <c r="F2" s="18">
        <f>B22</f>
        <v>6863.42531252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769.32</v>
      </c>
      <c r="C4" s="16">
        <f>SUM(C2:C3)</f>
        <v>19000</v>
      </c>
      <c r="D4" s="17">
        <f>SUM(D2:D3)</f>
        <v>3610</v>
      </c>
      <c r="E4" s="16">
        <f>SUM(E2:E3)</f>
        <v>1</v>
      </c>
      <c r="F4" s="18">
        <f>B24</f>
        <v>7042.207656620001</v>
      </c>
      <c r="G4" s="5"/>
    </row>
    <row r="7" spans="1:10" ht="16.5">
      <c r="A7" s="76">
        <v>43843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43843</v>
      </c>
      <c r="C11" s="82">
        <v>43840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3144.28</v>
      </c>
      <c r="C13" s="74">
        <v>3144.52</v>
      </c>
      <c r="D13" s="84">
        <v>-0.23999999999978172</v>
      </c>
      <c r="H13" s="6"/>
      <c r="I13" s="6"/>
      <c r="J13" s="6"/>
    </row>
    <row r="14" spans="1:10" ht="16.5">
      <c r="A14" s="83" t="s">
        <v>82</v>
      </c>
      <c r="B14" s="85">
        <v>1400.14</v>
      </c>
      <c r="C14" s="74">
        <v>1400.14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769.32</v>
      </c>
      <c r="C15" s="74">
        <v>769.38</v>
      </c>
      <c r="D15" s="84">
        <v>-0.05999999999994543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43843</v>
      </c>
      <c r="C20" s="82">
        <v>43840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6863.42531252</v>
      </c>
      <c r="C22" s="75">
        <v>6863.94680617</v>
      </c>
      <c r="D22" s="83">
        <v>-0.5214936499996838</v>
      </c>
      <c r="H22" s="6"/>
      <c r="I22" s="6"/>
      <c r="J22" s="6"/>
    </row>
    <row r="23" spans="1:10" ht="16.5">
      <c r="A23" s="83" t="s">
        <v>82</v>
      </c>
      <c r="B23" s="75">
        <v>178.78234410000002</v>
      </c>
      <c r="C23" s="75">
        <v>178.78234410000002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7042.207656620001</v>
      </c>
      <c r="C24" s="75">
        <v>7042.729150270001</v>
      </c>
      <c r="D24" s="83">
        <v>-0.5214936499996838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2020-01-13T17:36:25Z</dcterms:modified>
  <cp:category/>
  <cp:version/>
  <cp:contentType/>
  <cp:contentStatus/>
</cp:coreProperties>
</file>