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<sst xmlns="http://schemas.openxmlformats.org/spreadsheetml/2006/main" count="132" uniqueCount="108">
  <si>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</si>
  <si>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</si>
  <si>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</si>
  <si>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</si>
  <si>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</si>
  <si>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</si>
  <si>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</si>
  <si>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</si>
  <si>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</si>
  <si>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</si>
  <si>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</si>
  <si>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</si>
  <si>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</si>
  <si>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</si>
  <si>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</si>
  <si>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</si>
  <si>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</si>
  <si>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</si>
  <si>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</si>
  <si>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</si>
  <si>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</si>
  <si>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</si>
  <si>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</si>
  <si>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</si>
  <si>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</si>
  <si>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</si>
  <si>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</si>
  <si>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</si>
  <si>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</si>
  <si>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</si>
  <si>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</si>
  <si>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</si>
  <si>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</si>
  <si>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</si>
  <si>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</si>
  <si>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</si>
  <si>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</si>
  <si>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</si>
  <si>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</si>
  <si>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</si>
  <si>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</si>
  <si>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</si>
  <si>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</si>
  <si>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</si>
  <si>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</si>
  <si>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</si>
  <si>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</si>
  <si>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</si>
  <si>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</si>
  <si>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</si>
  <si>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</si>
  <si>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</si>
  <si>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</si>
  <si>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</si>
  <si>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</si>
  <si>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</si>
  <si>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</si>
  <si>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</si>
  <si>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</si>
  <si>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</si>
  <si>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</si>
  <si>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</si>
  <si>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</si>
  <si>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</si>
  <si>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</si>
  <si>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</si>
  <si>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</si>
  <si>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</si>
  <si>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</si>
  <si>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</si>
  <si>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</si>
  <si>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</si>
  <si>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</si>
  <si>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</si>
  <si>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</si>
  <si>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</si>
  <si>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</si>
  <si>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</si>
  <si>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</si>
  <si>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</si>
  <si>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</si>
  <si>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</si>
  <si>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</si>
  <si>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</si>
  <si>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</si>
  <si>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</si>
  <si>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</si>
  <si>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</si>
  <si>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</si>
  <si>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</si>
  <si>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</si>
  <si>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</si>
  <si>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</si>
  <si>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</si>
  <si>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</si>
  <si>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</si>
  <si>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</si>
  <si>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</si>
  <si>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</si>
  <si>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</si>
  <si>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</si>
  <si>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</si>
  <si>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</si>
  <si>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</si>
  <si>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</si>
  <si>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</si>
  <si>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Thursday November 28, 2019</t>
  </si>
  <si>
    <t>GOB Series I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</si>
</sst>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13748</v>
      </c>
      <c r="L14" s="27">
        <v>1000</v>
      </c>
    </row>
    <row r="15" spans="1:12" s="1" customFormat="1" ht="15.75">
      <c r="A15" s="23" t="s">
        <v>24</v>
      </c>
      <c r="B15" s="24">
        <v>43797</v>
      </c>
      <c r="C15" s="32">
        <v>115</v>
      </c>
      <c r="D15" s="26">
        <v>2.5</v>
      </c>
      <c r="E15" s="26">
        <v>2.5</v>
      </c>
      <c r="F15" s="28">
        <v>2.5</v>
      </c>
      <c r="G15" s="28">
        <v>2.5</v>
      </c>
      <c r="H15" s="28">
        <f>G15-F15</f>
        <v>0</v>
      </c>
      <c r="I15" s="26"/>
      <c r="J15" s="26">
        <v>2.5</v>
      </c>
      <c r="K15" s="27"/>
      <c r="L15" s="27">
        <v>5271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43797</v>
      </c>
      <c r="C18" s="32">
        <v>58900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>
        <v>0.55</v>
      </c>
      <c r="J18" s="36">
        <v>0.56</v>
      </c>
      <c r="K18" s="27">
        <v>1100</v>
      </c>
      <c r="L18" s="27">
        <v>12000</v>
      </c>
    </row>
    <row r="19" spans="1:12" s="1" customFormat="1" ht="15.75">
      <c r="A19" s="23" t="s">
        <v>103</v>
      </c>
      <c r="B19" s="24">
        <v>43797</v>
      </c>
      <c r="C19" s="32">
        <v>284</v>
      </c>
      <c r="D19" s="26">
        <v>3.27</v>
      </c>
      <c r="E19" s="26">
        <v>3.27</v>
      </c>
      <c r="F19" s="28">
        <v>3.26</v>
      </c>
      <c r="G19" s="28">
        <v>3.27</v>
      </c>
      <c r="H19" s="28">
        <f>G19-F19</f>
        <v>0.010000000000000231</v>
      </c>
      <c r="I19" s="26">
        <v>3.26</v>
      </c>
      <c r="J19" s="26">
        <v>3.27</v>
      </c>
      <c r="K19" s="27">
        <v>48448</v>
      </c>
      <c r="L19" s="27">
        <v>2692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43796</v>
      </c>
      <c r="C21" s="32"/>
      <c r="D21" s="26"/>
      <c r="E21" s="26"/>
      <c r="F21" s="28">
        <v>3.25</v>
      </c>
      <c r="G21" s="28">
        <v>3.25</v>
      </c>
      <c r="H21" s="28"/>
      <c r="I21" s="26">
        <v>3.25</v>
      </c>
      <c r="J21" s="26">
        <v>3.26</v>
      </c>
      <c r="K21" s="27">
        <v>89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43797</v>
      </c>
      <c r="C28" s="32">
        <v>24025</v>
      </c>
      <c r="D28" s="26">
        <v>2.92</v>
      </c>
      <c r="E28" s="26">
        <v>2.91</v>
      </c>
      <c r="F28" s="28">
        <v>2.91</v>
      </c>
      <c r="G28" s="28">
        <v>2.92</v>
      </c>
      <c r="H28" s="28">
        <f>G28-F28</f>
        <v>0.009999999999999787</v>
      </c>
      <c r="I28" s="26">
        <v>2.91</v>
      </c>
      <c r="J28" s="26">
        <v>2.92</v>
      </c>
      <c r="K28" s="27">
        <v>14580</v>
      </c>
      <c r="L28" s="27">
        <v>17416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20.32</v>
      </c>
      <c r="G32" s="28">
        <v>20.38</v>
      </c>
      <c r="H32" s="28">
        <f>G32-F32</f>
        <v>0.05999999999999872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83324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107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3052.9</v>
      </c>
      <c r="C2" s="16">
        <v>83324</v>
      </c>
      <c r="D2" s="17">
        <v>103744.42999999998</v>
      </c>
      <c r="E2" s="16">
        <v>19</v>
      </c>
      <c r="F2" s="18">
        <f>B22</f>
        <v>6664.32010698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747.54</v>
      </c>
      <c r="C4" s="16">
        <f>SUM(C2:C3)</f>
        <v>83324</v>
      </c>
      <c r="D4" s="17">
        <f>SUM(D2:D3)</f>
        <v>103744.42999999998</v>
      </c>
      <c r="E4" s="16">
        <f>SUM(E2:E3)</f>
        <v>19</v>
      </c>
      <c r="F4" s="18">
        <f>B24</f>
        <v>6843.10245108</v>
      </c>
      <c r="G4" s="5"/>
    </row>
    <row r="7" spans="1:10" ht="16.5">
      <c r="A7" s="74">
        <v>43797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43797</v>
      </c>
      <c r="C11" s="80">
        <v>43796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3052.9</v>
      </c>
      <c r="C13" s="82">
        <v>3050.4</v>
      </c>
      <c r="D13" s="83">
        <v>2.5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747.54</v>
      </c>
      <c r="C15" s="82">
        <v>746.94</v>
      </c>
      <c r="D15" s="83">
        <v>0.599999999999909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43797</v>
      </c>
      <c r="C20" s="80">
        <v>43796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6664.32010698</v>
      </c>
      <c r="C22" s="88">
        <v>6658.85270755</v>
      </c>
      <c r="D22" s="81">
        <v>5.467399430000114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6843.10245108</v>
      </c>
      <c r="C24" s="88">
        <v>6837.63505165</v>
      </c>
      <c r="D24" s="81">
        <v>5.467399430000114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2019-11-28T17:38:47Z</dcterms:modified>
  <cp:category/>
  <cp:version/>
  <cp:contentType/>
  <cp:contentStatus/>
</cp:coreProperties>
</file>