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<sst xmlns="http://schemas.openxmlformats.org/spreadsheetml/2006/main" count="131" uniqueCount="107">
  <si>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</si>
  <si>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</si>
  <si>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</si>
  <si>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</si>
  <si>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</si>
  <si>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</si>
  <si>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</si>
  <si>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</si>
  <si>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</si>
  <si>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</si>
  <si>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</si>
  <si>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</si>
  <si>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</si>
  <si>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</si>
  <si>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</si>
  <si>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</si>
  <si>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</si>
  <si>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</si>
  <si>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</si>
  <si>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</si>
  <si>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</si>
  <si>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</si>
  <si>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</si>
  <si>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</si>
  <si>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</si>
  <si>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</si>
  <si>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</si>
  <si>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</si>
  <si>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</si>
  <si>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</si>
  <si>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</si>
  <si>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</si>
  <si>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</si>
  <si>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</si>
  <si>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</si>
  <si>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</si>
  <si>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</si>
  <si>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</si>
  <si>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</si>
  <si>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</si>
  <si>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</si>
  <si>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</si>
  <si>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</si>
  <si>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</si>
  <si>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</si>
  <si>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</si>
  <si>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</si>
  <si>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</si>
  <si>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</si>
  <si>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</si>
  <si>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</si>
  <si>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</si>
  <si>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</si>
  <si>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</si>
  <si>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</si>
  <si>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</si>
  <si>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</si>
  <si>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</si>
  <si>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</si>
  <si>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</si>
  <si>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</si>
  <si>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</si>
  <si>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</si>
  <si>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</si>
  <si>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</si>
  <si>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</si>
  <si>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</si>
  <si>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</si>
  <si>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</si>
  <si>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</si>
  <si>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</si>
  <si>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</si>
  <si>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</si>
  <si>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</si>
  <si>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</si>
  <si>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</si>
  <si>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</si>
  <si>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</si>
  <si>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</si>
  <si>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</si>
  <si>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</si>
  <si>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</si>
  <si>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</si>
  <si>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</si>
  <si>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</si>
  <si>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</si>
  <si>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</si>
  <si>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</si>
  <si>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</si>
  <si>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</si>
  <si>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</si>
  <si>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</si>
  <si>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</si>
  <si>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</si>
  <si>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</si>
  <si>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</si>
  <si>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</si>
  <si>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</si>
  <si>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</si>
  <si>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</si>
  <si>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</si>
  <si>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</si>
  <si>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</si>
  <si>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</si>
  <si>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Sagicor Financial Corporation Limited</t>
  </si>
  <si>
    <t>Emera Deposit Receipt</t>
  </si>
  <si>
    <t>Monday November 25,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</si>
</sst>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13686</v>
      </c>
      <c r="L14" s="27">
        <v>1000</v>
      </c>
    </row>
    <row r="15" spans="1:12" s="1" customFormat="1" ht="15.75">
      <c r="A15" s="23" t="s">
        <v>24</v>
      </c>
      <c r="B15" s="24">
        <v>43791</v>
      </c>
      <c r="C15" s="32"/>
      <c r="D15" s="26"/>
      <c r="E15" s="26"/>
      <c r="F15" s="28">
        <v>2.5</v>
      </c>
      <c r="G15" s="28">
        <v>2.5</v>
      </c>
      <c r="H15" s="28"/>
      <c r="I15" s="26"/>
      <c r="J15" s="26">
        <v>2.5</v>
      </c>
      <c r="K15" s="27"/>
      <c r="L15" s="27">
        <v>5785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50000</v>
      </c>
    </row>
    <row r="18" spans="1:12" s="1" customFormat="1" ht="15.75">
      <c r="A18" s="23" t="s">
        <v>86</v>
      </c>
      <c r="B18" s="24">
        <v>43790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0.55</v>
      </c>
      <c r="K18" s="27">
        <v>500</v>
      </c>
      <c r="L18" s="27">
        <v>58900</v>
      </c>
    </row>
    <row r="19" spans="1:12" s="1" customFormat="1" ht="15.75">
      <c r="A19" s="23" t="s">
        <v>103</v>
      </c>
      <c r="B19" s="24">
        <v>43794</v>
      </c>
      <c r="C19" s="32">
        <v>900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3.26</v>
      </c>
      <c r="J19" s="26">
        <v>3.27</v>
      </c>
      <c r="K19" s="27">
        <v>58448</v>
      </c>
      <c r="L19" s="27">
        <v>2976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43789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3.25</v>
      </c>
      <c r="K21" s="27">
        <v>366</v>
      </c>
      <c r="L21" s="27">
        <v>5000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43794</v>
      </c>
      <c r="C28" s="32">
        <v>88</v>
      </c>
      <c r="D28" s="26">
        <v>2.92</v>
      </c>
      <c r="E28" s="26">
        <v>2.92</v>
      </c>
      <c r="F28" s="28">
        <v>2.92</v>
      </c>
      <c r="G28" s="28">
        <v>2.92</v>
      </c>
      <c r="H28" s="28">
        <f>G28-F28</f>
        <v>0</v>
      </c>
      <c r="I28" s="26">
        <v>2.91</v>
      </c>
      <c r="J28" s="26">
        <v>2.92</v>
      </c>
      <c r="K28" s="27">
        <v>10100</v>
      </c>
      <c r="L28" s="27">
        <v>930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20.41</v>
      </c>
      <c r="G32" s="28">
        <v>20.52</v>
      </c>
      <c r="H32" s="28">
        <f>G32-F32</f>
        <v>0.10999999999999943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988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43783</v>
      </c>
      <c r="C43" s="32"/>
      <c r="D43" s="54"/>
      <c r="E43" s="54"/>
      <c r="F43" s="54">
        <v>75</v>
      </c>
      <c r="G43" s="54">
        <v>75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3052</v>
      </c>
      <c r="C2" s="16">
        <v>988</v>
      </c>
      <c r="D2" s="17">
        <v>3190.96</v>
      </c>
      <c r="E2" s="16">
        <v>3</v>
      </c>
      <c r="F2" s="18">
        <f>B22</f>
        <v>6662.358532189998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747.32</v>
      </c>
      <c r="C4" s="16">
        <f>SUM(C2:C3)</f>
        <v>988</v>
      </c>
      <c r="D4" s="17">
        <f>SUM(D2:D3)</f>
        <v>3190.96</v>
      </c>
      <c r="E4" s="16">
        <f>SUM(E2:E3)</f>
        <v>3</v>
      </c>
      <c r="F4" s="18">
        <f>B24</f>
        <v>6841.140876289999</v>
      </c>
      <c r="G4" s="5"/>
    </row>
    <row r="7" spans="1:10" ht="16.5">
      <c r="A7" s="74">
        <v>43794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43794</v>
      </c>
      <c r="C11" s="80">
        <v>43791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3052</v>
      </c>
      <c r="C13" s="82">
        <v>3051.89</v>
      </c>
      <c r="D13" s="83">
        <v>0.11000000000012733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747.32</v>
      </c>
      <c r="C15" s="82">
        <v>747.29</v>
      </c>
      <c r="D15" s="83">
        <v>0.030000000000086402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43794</v>
      </c>
      <c r="C20" s="80">
        <v>43791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6662.358532189998</v>
      </c>
      <c r="C22" s="88">
        <v>6662.116384679999</v>
      </c>
      <c r="D22" s="81">
        <v>0.24214750999908574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6841.140876289999</v>
      </c>
      <c r="C24" s="88">
        <v>6840.89872878</v>
      </c>
      <c r="D24" s="81">
        <v>0.24214750999908574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2019-11-25T17:29:18Z</dcterms:modified>
  <cp:category/>
  <cp:version/>
  <cp:contentType/>
  <cp:contentStatus/>
</cp:coreProperties>
</file>