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<sst xmlns="http://schemas.openxmlformats.org/spreadsheetml/2006/main" count="133" uniqueCount="107">
  <si>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</si>
  <si>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</si>
  <si>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</si>
  <si>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</si>
  <si>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</si>
  <si>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</si>
  <si>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</si>
  <si>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</si>
  <si>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</si>
  <si>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</si>
  <si>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</si>
  <si>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</si>
  <si>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</si>
  <si>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</si>
  <si>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</si>
  <si>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</si>
  <si>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</si>
  <si>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</si>
  <si>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</si>
  <si>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</si>
  <si>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</si>
  <si>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</si>
  <si>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</si>
  <si>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</si>
  <si>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</si>
  <si>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</si>
  <si>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</si>
  <si>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</si>
  <si>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</si>
  <si>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</si>
  <si>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</si>
  <si>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</si>
  <si>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</si>
  <si>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</si>
  <si>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</si>
  <si>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</si>
  <si>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</si>
  <si>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</si>
  <si>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</si>
  <si>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</si>
  <si>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</si>
  <si>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</si>
  <si>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</si>
  <si>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</si>
  <si>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</si>
  <si>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</si>
  <si>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</si>
  <si>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</si>
  <si>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</si>
  <si>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</si>
  <si>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</si>
  <si>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</si>
  <si>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</si>
  <si>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</si>
  <si>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</si>
  <si>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</si>
  <si>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</si>
  <si>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</si>
  <si>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</si>
  <si>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</si>
  <si>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</si>
  <si>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</si>
  <si>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</si>
  <si>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</si>
  <si>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</si>
  <si>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</si>
  <si>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</si>
  <si>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</si>
  <si>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</si>
  <si>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</si>
  <si>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</si>
  <si>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</si>
  <si>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</si>
  <si>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</si>
  <si>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</si>
  <si>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</si>
  <si>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</si>
  <si>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</si>
  <si>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</si>
  <si>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</si>
  <si>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</si>
  <si>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</si>
  <si>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</si>
  <si>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</si>
  <si>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</si>
  <si>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</si>
  <si>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</si>
  <si>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</si>
  <si>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</si>
  <si>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</si>
  <si>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</si>
  <si>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</si>
  <si>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</si>
  <si>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</si>
  <si>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</si>
  <si>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</si>
  <si>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</si>
  <si>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</si>
  <si>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</si>
  <si>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</si>
  <si>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</si>
  <si>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</si>
  <si>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</si>
  <si>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</si>
  <si>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</si>
  <si>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Emera Deposit Receipt</t>
  </si>
  <si>
    <t>Friday August 23,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</si>
</sst>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2402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/>
      <c r="J15" s="26">
        <v>2.86</v>
      </c>
      <c r="K15" s="27"/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32787</v>
      </c>
    </row>
    <row r="18" spans="1:12" s="1" customFormat="1" ht="15.75">
      <c r="A18" s="23" t="s">
        <v>86</v>
      </c>
      <c r="B18" s="24">
        <v>43700</v>
      </c>
      <c r="C18" s="32">
        <v>91</v>
      </c>
      <c r="D18" s="26">
        <v>0.55</v>
      </c>
      <c r="E18" s="26">
        <v>0.55</v>
      </c>
      <c r="F18" s="28">
        <v>0.55</v>
      </c>
      <c r="G18" s="28">
        <v>0.55</v>
      </c>
      <c r="H18" s="28">
        <f>G18-F18</f>
        <v>0</v>
      </c>
      <c r="I18" s="26"/>
      <c r="J18" s="36">
        <v>0.55</v>
      </c>
      <c r="K18" s="27"/>
      <c r="L18" s="27">
        <v>26002</v>
      </c>
    </row>
    <row r="19" spans="1:12" s="1" customFormat="1" ht="15.75">
      <c r="A19" s="23" t="s">
        <v>101</v>
      </c>
      <c r="B19" s="24">
        <v>43700</v>
      </c>
      <c r="C19" s="32">
        <v>6668</v>
      </c>
      <c r="D19" s="26">
        <v>3.26</v>
      </c>
      <c r="E19" s="26">
        <v>3.26</v>
      </c>
      <c r="F19" s="28">
        <v>3.25</v>
      </c>
      <c r="G19" s="28">
        <v>3.26</v>
      </c>
      <c r="H19" s="28">
        <f>G19-F19</f>
        <v>0.009999999999999787</v>
      </c>
      <c r="I19" s="26">
        <v>3.26</v>
      </c>
      <c r="J19" s="26">
        <v>3.33</v>
      </c>
      <c r="K19" s="27">
        <v>3332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43699</v>
      </c>
      <c r="C28" s="32"/>
      <c r="D28" s="26"/>
      <c r="E28" s="26"/>
      <c r="F28" s="28">
        <v>2.95</v>
      </c>
      <c r="G28" s="28">
        <v>2.95</v>
      </c>
      <c r="H28" s="28"/>
      <c r="I28" s="26">
        <v>2.93</v>
      </c>
      <c r="J28" s="26">
        <v>2.95</v>
      </c>
      <c r="K28" s="27">
        <v>1000</v>
      </c>
      <c r="L28" s="27">
        <v>24558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21.17</v>
      </c>
      <c r="G32" s="28">
        <v>21.01</v>
      </c>
      <c r="H32" s="28">
        <f>G32-F32</f>
        <v>-0.16000000000000014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6759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300000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3318.74</v>
      </c>
      <c r="C2" s="16">
        <v>6759</v>
      </c>
      <c r="D2" s="17">
        <v>21787.73</v>
      </c>
      <c r="E2" s="16">
        <v>2</v>
      </c>
      <c r="F2" s="18">
        <f>B22</f>
        <v>7208.04880679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811.89</v>
      </c>
      <c r="C4" s="16">
        <f>SUM(C2:C3)</f>
        <v>6759</v>
      </c>
      <c r="D4" s="17">
        <f>SUM(D2:D3)</f>
        <v>21787.73</v>
      </c>
      <c r="E4" s="16">
        <f>SUM(E2:E3)</f>
        <v>2</v>
      </c>
      <c r="F4" s="18">
        <f>B24</f>
        <v>8173.05554583</v>
      </c>
      <c r="G4" s="5"/>
    </row>
    <row r="7" spans="1:10" ht="16.5">
      <c r="A7" s="71">
        <v>43700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43700</v>
      </c>
      <c r="C11" s="77">
        <v>43699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3318.74</v>
      </c>
      <c r="C13" s="79">
        <v>3317.86</v>
      </c>
      <c r="D13" s="80">
        <v>0.8799999999996544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811.89</v>
      </c>
      <c r="C15" s="79">
        <v>811.7</v>
      </c>
      <c r="D15" s="80">
        <v>0.18999999999994088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43700</v>
      </c>
      <c r="C20" s="77">
        <v>43699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7208.04880679</v>
      </c>
      <c r="C22" s="85">
        <v>7206.131258820001</v>
      </c>
      <c r="D22" s="78">
        <v>1.91754796999885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8173.05554583</v>
      </c>
      <c r="C24" s="85">
        <v>8171.137997860001</v>
      </c>
      <c r="D24" s="78">
        <v>1.91754796999885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2019-08-23T18:31:41Z</dcterms:modified>
  <cp:category/>
  <cp:version/>
  <cp:contentType/>
  <cp:contentStatus/>
</cp:coreProperties>
</file>