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<sst xmlns="http://schemas.openxmlformats.org/spreadsheetml/2006/main" count="133" uniqueCount="107">
  <si>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</si>
  <si>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</si>
  <si>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</si>
  <si>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</si>
  <si>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</si>
  <si>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</si>
  <si>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</si>
  <si>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</si>
  <si>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</si>
  <si>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</si>
  <si>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</si>
  <si>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</si>
  <si>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</si>
  <si>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</si>
  <si>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</si>
  <si>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</si>
  <si>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</si>
  <si>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</si>
  <si>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</si>
  <si>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</si>
  <si>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</si>
  <si>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</si>
  <si>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</si>
  <si>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</si>
  <si>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</si>
  <si>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</si>
  <si>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</si>
  <si>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</si>
  <si>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</si>
  <si>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</si>
  <si>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</si>
  <si>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</si>
  <si>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</si>
  <si>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</si>
  <si>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</si>
  <si>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</si>
  <si>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</si>
  <si>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</si>
  <si>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</si>
  <si>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</si>
  <si>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</si>
  <si>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</si>
  <si>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</si>
  <si>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</si>
  <si>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</si>
  <si>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</si>
  <si>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</si>
  <si>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</si>
  <si>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</si>
  <si>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</si>
  <si>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</si>
  <si>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</si>
  <si>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</si>
  <si>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</si>
  <si>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</si>
  <si>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</si>
  <si>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</si>
  <si>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</si>
  <si>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</si>
  <si>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</si>
  <si>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</si>
  <si>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</si>
  <si>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</si>
  <si>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</si>
  <si>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</si>
  <si>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</si>
  <si>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</si>
  <si>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</si>
  <si>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</si>
  <si>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</si>
  <si>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</si>
  <si>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</si>
  <si>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</si>
  <si>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</si>
  <si>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</si>
  <si>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</si>
  <si>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</si>
  <si>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</si>
  <si>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</si>
  <si>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</si>
  <si>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</si>
  <si>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</si>
  <si>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</si>
  <si>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</si>
  <si>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</si>
  <si>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</si>
  <si>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</si>
  <si>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</si>
  <si>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</si>
  <si>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</si>
  <si>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</si>
  <si>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</si>
  <si>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</si>
  <si>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</si>
  <si>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</si>
  <si>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</si>
  <si>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</si>
  <si>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</si>
  <si>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</si>
  <si>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</si>
  <si>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</si>
  <si>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</si>
  <si>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</si>
  <si>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</si>
  <si>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</si>
  <si>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</si>
  <si>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Monday August 12,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</si>
</sst>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43677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352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43684</v>
      </c>
      <c r="C15" s="32"/>
      <c r="D15" s="26"/>
      <c r="E15" s="26"/>
      <c r="F15" s="28">
        <v>2.86</v>
      </c>
      <c r="G15" s="28">
        <v>2.86</v>
      </c>
      <c r="H15" s="28"/>
      <c r="I15" s="26">
        <v>2.86</v>
      </c>
      <c r="J15" s="26">
        <v>3</v>
      </c>
      <c r="K15" s="27">
        <v>1133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43679</v>
      </c>
      <c r="C18" s="32"/>
      <c r="D18" s="26"/>
      <c r="E18" s="26"/>
      <c r="F18" s="28">
        <v>0.6</v>
      </c>
      <c r="G18" s="28">
        <v>0.6</v>
      </c>
      <c r="H18" s="28"/>
      <c r="I18" s="26">
        <v>0.55</v>
      </c>
      <c r="J18" s="36">
        <v>0.6</v>
      </c>
      <c r="K18" s="27">
        <v>1000</v>
      </c>
      <c r="L18" s="27">
        <v>880</v>
      </c>
    </row>
    <row r="19" spans="1:12" s="1" customFormat="1" ht="15.75">
      <c r="A19" s="23" t="s">
        <v>102</v>
      </c>
      <c r="B19" s="24">
        <v>43689</v>
      </c>
      <c r="C19" s="32">
        <v>5951</v>
      </c>
      <c r="D19" s="26">
        <v>3.26</v>
      </c>
      <c r="E19" s="26">
        <v>3.26</v>
      </c>
      <c r="F19" s="28">
        <v>3.26</v>
      </c>
      <c r="G19" s="28">
        <v>3.26</v>
      </c>
      <c r="H19" s="28">
        <f>G19-F19</f>
        <v>0</v>
      </c>
      <c r="I19" s="26">
        <v>3.25</v>
      </c>
      <c r="J19" s="26">
        <v>3.26</v>
      </c>
      <c r="K19" s="27">
        <v>25000</v>
      </c>
      <c r="L19" s="27">
        <v>2407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43684</v>
      </c>
      <c r="C26" s="32"/>
      <c r="D26" s="26"/>
      <c r="E26" s="26"/>
      <c r="F26" s="28">
        <v>3.5</v>
      </c>
      <c r="G26" s="28">
        <v>3.5</v>
      </c>
      <c r="H26" s="26"/>
      <c r="I26" s="26">
        <v>3.2</v>
      </c>
      <c r="J26" s="26">
        <v>3.25</v>
      </c>
      <c r="K26" s="27">
        <v>1700</v>
      </c>
      <c r="L26" s="27">
        <v>2000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43686</v>
      </c>
      <c r="C28" s="32"/>
      <c r="D28" s="26"/>
      <c r="E28" s="26"/>
      <c r="F28" s="28">
        <v>2.99</v>
      </c>
      <c r="G28" s="28">
        <v>2.99</v>
      </c>
      <c r="H28" s="28"/>
      <c r="I28" s="26">
        <v>2.9</v>
      </c>
      <c r="J28" s="26">
        <v>3</v>
      </c>
      <c r="K28" s="27">
        <v>1000</v>
      </c>
      <c r="L28" s="27">
        <v>9408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20.69</v>
      </c>
      <c r="G32" s="28">
        <v>20.71</v>
      </c>
      <c r="H32" s="28">
        <f>G32-F32</f>
        <v>0.019999999999999574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5951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/>
      <c r="J45" s="28"/>
      <c r="K45" s="32"/>
      <c r="L45" s="32"/>
    </row>
    <row r="46" spans="1:12" s="3" customFormat="1" ht="12.75" customHeight="1" hidden="1">
      <c r="A46" s="23" t="s">
        <v>95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3325.37</v>
      </c>
      <c r="C2" s="16">
        <v>5951</v>
      </c>
      <c r="D2" s="17">
        <v>19400.260000000002</v>
      </c>
      <c r="E2" s="16">
        <v>2</v>
      </c>
      <c r="F2" s="18">
        <f>B22</f>
        <v>7222.43326865</v>
      </c>
      <c r="G2" s="5"/>
    </row>
    <row r="3" spans="1:7" ht="15">
      <c r="A3" s="14" t="s">
        <v>62</v>
      </c>
      <c r="B3" s="15">
        <f>B14</f>
        <v>1478.62</v>
      </c>
      <c r="C3" s="16">
        <v>0</v>
      </c>
      <c r="D3" s="17">
        <v>0</v>
      </c>
      <c r="E3" s="16">
        <v>0</v>
      </c>
      <c r="F3" s="18">
        <f>B23</f>
        <v>998.1145805399999</v>
      </c>
      <c r="G3" s="5"/>
    </row>
    <row r="4" spans="1:7" ht="15">
      <c r="A4" s="14" t="s">
        <v>63</v>
      </c>
      <c r="B4" s="15">
        <f>B15</f>
        <v>816.61</v>
      </c>
      <c r="C4" s="16">
        <f>SUM(C2:C3)</f>
        <v>5951</v>
      </c>
      <c r="D4" s="17">
        <f>SUM(D2:D3)</f>
        <v>19400.260000000002</v>
      </c>
      <c r="E4" s="16">
        <f>SUM(E2:E3)</f>
        <v>2</v>
      </c>
      <c r="F4" s="18">
        <f>B24</f>
        <v>8220.547849190001</v>
      </c>
      <c r="G4" s="5"/>
    </row>
    <row r="7" spans="1:10" ht="16.5">
      <c r="A7" s="71">
        <v>43689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43689</v>
      </c>
      <c r="C11" s="77">
        <v>43686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3325.37</v>
      </c>
      <c r="C13" s="79">
        <v>3325.35</v>
      </c>
      <c r="D13" s="80">
        <v>0.01999999999998181</v>
      </c>
      <c r="H13" s="6"/>
      <c r="I13" s="6"/>
      <c r="J13" s="6"/>
    </row>
    <row r="14" spans="1:10" ht="16.5">
      <c r="A14" s="78" t="s">
        <v>82</v>
      </c>
      <c r="B14" s="81">
        <v>1478.62</v>
      </c>
      <c r="C14" s="79">
        <v>1478.62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816.61</v>
      </c>
      <c r="C15" s="79">
        <v>816.61</v>
      </c>
      <c r="D15" s="80">
        <v>0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43689</v>
      </c>
      <c r="C20" s="77">
        <v>43686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7222.43326865</v>
      </c>
      <c r="C22" s="85">
        <v>7222.389241830001</v>
      </c>
      <c r="D22" s="78">
        <v>0.04402681999908964</v>
      </c>
      <c r="H22" s="6"/>
      <c r="I22" s="6"/>
      <c r="J22" s="6"/>
    </row>
    <row r="23" spans="1:10" ht="16.5">
      <c r="A23" s="78" t="s">
        <v>82</v>
      </c>
      <c r="B23" s="85">
        <v>998.1145805399999</v>
      </c>
      <c r="C23" s="85">
        <v>998.1145805399999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8220.547849190001</v>
      </c>
      <c r="C24" s="85">
        <v>8220.503822370001</v>
      </c>
      <c r="D24" s="78">
        <v>0.044026819999999134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D21" sqref="D2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2019-08-12T17:45:24Z</dcterms:modified>
  <cp:category/>
  <cp:version/>
  <cp:contentType/>
  <cp:contentStatus/>
</cp:coreProperties>
</file>