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<sst xmlns="http://schemas.openxmlformats.org/spreadsheetml/2006/main" count="131" uniqueCount="107">
  <si>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</si>
  <si>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</si>
  <si>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</si>
  <si>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</si>
  <si>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</si>
  <si>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</si>
  <si>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</si>
  <si>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</si>
  <si>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</si>
  <si>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</si>
  <si>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</si>
  <si>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</si>
  <si>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</si>
  <si>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</si>
  <si>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</si>
  <si>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</si>
  <si>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</si>
  <si>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</si>
  <si>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</si>
  <si>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</si>
  <si>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</si>
  <si>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</si>
  <si>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</si>
  <si>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</si>
  <si>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</si>
  <si>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</si>
  <si>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</si>
  <si>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</si>
  <si>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</si>
  <si>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</si>
  <si>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</si>
  <si>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</si>
  <si>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</si>
  <si>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</si>
  <si>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</si>
  <si>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</si>
  <si>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</si>
  <si>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</si>
  <si>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</si>
  <si>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</si>
  <si>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</si>
  <si>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</si>
  <si>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</si>
  <si>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</si>
  <si>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</si>
  <si>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</si>
  <si>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</si>
  <si>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</si>
  <si>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</si>
  <si>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</si>
  <si>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</si>
  <si>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</si>
  <si>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</si>
  <si>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</si>
  <si>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</si>
  <si>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</si>
  <si>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</si>
  <si>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</si>
  <si>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</si>
  <si>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</si>
  <si>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</si>
  <si>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</si>
  <si>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</si>
  <si>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</si>
  <si>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</si>
  <si>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</si>
  <si>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</si>
  <si>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</si>
  <si>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</si>
  <si>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</si>
  <si>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</si>
  <si>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</si>
  <si>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</si>
  <si>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</si>
  <si>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</si>
  <si>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</si>
  <si>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</si>
  <si>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</si>
  <si>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</si>
  <si>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</si>
  <si>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</si>
  <si>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</si>
  <si>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</si>
  <si>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</si>
  <si>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</si>
  <si>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</si>
  <si>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</si>
  <si>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</si>
  <si>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</si>
  <si>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</si>
  <si>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</si>
  <si>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</si>
  <si>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</si>
  <si>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</si>
  <si>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</si>
  <si>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</si>
  <si>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</si>
  <si>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</si>
  <si>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</si>
  <si>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</si>
  <si>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</si>
  <si>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</si>
  <si>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</si>
  <si>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</si>
  <si>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</si>
  <si>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</si>
  <si>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>Wednesday July 17,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</si>
</sst>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94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43661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3.1</v>
      </c>
      <c r="K7" s="27"/>
      <c r="L7" s="27">
        <v>117811</v>
      </c>
    </row>
    <row r="8" spans="1:12" s="1" customFormat="1" ht="15.75">
      <c r="A8" s="23" t="s">
        <v>91</v>
      </c>
      <c r="B8" s="24">
        <v>43663</v>
      </c>
      <c r="C8" s="25">
        <v>2640</v>
      </c>
      <c r="D8" s="26">
        <v>4.85</v>
      </c>
      <c r="E8" s="26">
        <v>4.85</v>
      </c>
      <c r="F8" s="26">
        <v>4.85</v>
      </c>
      <c r="G8" s="26">
        <v>4.85</v>
      </c>
      <c r="H8" s="26">
        <f>G8-F8</f>
        <v>0</v>
      </c>
      <c r="I8" s="26">
        <v>4.85</v>
      </c>
      <c r="J8" s="26">
        <v>7.1</v>
      </c>
      <c r="K8" s="27">
        <v>35070</v>
      </c>
      <c r="L8" s="30">
        <v>1228</v>
      </c>
    </row>
    <row r="9" spans="1:12" s="1" customFormat="1" ht="15.75">
      <c r="A9" s="23" t="s">
        <v>90</v>
      </c>
      <c r="B9" s="24">
        <v>43658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100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92</v>
      </c>
      <c r="B14" s="24">
        <v>43663</v>
      </c>
      <c r="C14" s="25">
        <v>800</v>
      </c>
      <c r="D14" s="26">
        <v>4.68</v>
      </c>
      <c r="E14" s="26">
        <v>4.68</v>
      </c>
      <c r="F14" s="26">
        <v>4.68</v>
      </c>
      <c r="G14" s="26">
        <v>4.68</v>
      </c>
      <c r="H14" s="26">
        <f>G14-F14</f>
        <v>0</v>
      </c>
      <c r="I14" s="26">
        <v>4.68</v>
      </c>
      <c r="J14" s="26">
        <v>6.53</v>
      </c>
      <c r="K14" s="27">
        <v>2386</v>
      </c>
      <c r="L14" s="27">
        <v>1000</v>
      </c>
    </row>
    <row r="15" spans="1:12" s="1" customFormat="1" ht="15.75">
      <c r="A15" s="23" t="s">
        <v>24</v>
      </c>
      <c r="B15" s="24">
        <v>43663</v>
      </c>
      <c r="C15" s="32">
        <v>7000</v>
      </c>
      <c r="D15" s="26">
        <v>2.86</v>
      </c>
      <c r="E15" s="26">
        <v>2.86</v>
      </c>
      <c r="F15" s="26">
        <v>2.86</v>
      </c>
      <c r="G15" s="26">
        <v>2.86</v>
      </c>
      <c r="H15" s="28">
        <f>G15-F15</f>
        <v>0</v>
      </c>
      <c r="I15" s="26"/>
      <c r="J15" s="26">
        <v>2.86</v>
      </c>
      <c r="K15" s="27"/>
      <c r="L15" s="27">
        <v>8000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81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88</v>
      </c>
      <c r="B18" s="24">
        <v>43662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1</v>
      </c>
      <c r="K18" s="27"/>
      <c r="L18" s="27">
        <v>1000</v>
      </c>
    </row>
    <row r="19" spans="1:12" s="1" customFormat="1" ht="15.75">
      <c r="A19" s="23" t="s">
        <v>99</v>
      </c>
      <c r="B19" s="24">
        <v>43663</v>
      </c>
      <c r="C19" s="32">
        <v>5203</v>
      </c>
      <c r="D19" s="26">
        <v>3.26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>
        <v>3.26</v>
      </c>
      <c r="J19" s="26">
        <v>3.33</v>
      </c>
      <c r="K19" s="27">
        <v>700</v>
      </c>
      <c r="L19" s="27">
        <v>8000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24">
        <v>43663</v>
      </c>
      <c r="C21" s="32">
        <v>1100</v>
      </c>
      <c r="D21" s="26">
        <v>3.4</v>
      </c>
      <c r="E21" s="26">
        <v>3.4</v>
      </c>
      <c r="F21" s="26">
        <v>3.4</v>
      </c>
      <c r="G21" s="26">
        <v>3.4</v>
      </c>
      <c r="H21" s="26">
        <f>G21-F21</f>
        <v>0</v>
      </c>
      <c r="I21" s="26">
        <v>3.4</v>
      </c>
      <c r="J21" s="26">
        <v>3.5</v>
      </c>
      <c r="K21" s="27">
        <v>2085</v>
      </c>
      <c r="L21" s="27">
        <v>3000</v>
      </c>
    </row>
    <row r="22" spans="1:12" s="1" customFormat="1" ht="15.75">
      <c r="A22" s="23" t="s">
        <v>103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43662</v>
      </c>
      <c r="C26" s="32"/>
      <c r="D26" s="26"/>
      <c r="E26" s="26"/>
      <c r="F26" s="26">
        <v>4.45</v>
      </c>
      <c r="G26" s="26">
        <v>4.45</v>
      </c>
      <c r="H26" s="26"/>
      <c r="I26" s="26">
        <v>4.25</v>
      </c>
      <c r="J26" s="26">
        <v>5</v>
      </c>
      <c r="K26" s="27">
        <v>500</v>
      </c>
      <c r="L26" s="27">
        <v>2000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43663</v>
      </c>
      <c r="C28" s="32">
        <v>2614</v>
      </c>
      <c r="D28" s="26">
        <v>2.78</v>
      </c>
      <c r="E28" s="26">
        <v>2.78</v>
      </c>
      <c r="F28" s="26">
        <v>2.76</v>
      </c>
      <c r="G28" s="26">
        <v>2.78</v>
      </c>
      <c r="H28" s="26">
        <f>G28-F28</f>
        <v>0.020000000000000018</v>
      </c>
      <c r="I28" s="26">
        <v>2.76</v>
      </c>
      <c r="J28" s="26">
        <v>2.78</v>
      </c>
      <c r="K28" s="27">
        <v>2000</v>
      </c>
      <c r="L28" s="27">
        <v>193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89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97</v>
      </c>
      <c r="B32" s="24">
        <v>43593</v>
      </c>
      <c r="C32" s="32"/>
      <c r="D32" s="26"/>
      <c r="E32" s="26"/>
      <c r="F32" s="28">
        <v>20.55</v>
      </c>
      <c r="G32" s="28">
        <v>20.34</v>
      </c>
      <c r="H32" s="28">
        <f>G32-F32</f>
        <v>-0.21000000000000085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19357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104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105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23" t="s">
        <v>102</v>
      </c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23" t="s">
        <v>101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3293.03</v>
      </c>
      <c r="C2" s="16">
        <v>19357</v>
      </c>
      <c r="D2" s="17">
        <v>64501.7</v>
      </c>
      <c r="E2" s="16">
        <v>10</v>
      </c>
      <c r="F2" s="18">
        <f>B22</f>
        <v>7152.189686309999</v>
      </c>
      <c r="G2" s="5"/>
    </row>
    <row r="3" spans="1:7" ht="15">
      <c r="A3" s="14" t="s">
        <v>62</v>
      </c>
      <c r="B3" s="15">
        <f>B14</f>
        <v>1571.8</v>
      </c>
      <c r="C3" s="16">
        <v>0</v>
      </c>
      <c r="D3" s="17">
        <v>0</v>
      </c>
      <c r="E3" s="16">
        <v>0</v>
      </c>
      <c r="F3" s="18">
        <f>B23</f>
        <v>1061.01947939</v>
      </c>
      <c r="G3" s="5"/>
    </row>
    <row r="4" spans="1:7" ht="15">
      <c r="A4" s="14" t="s">
        <v>63</v>
      </c>
      <c r="B4" s="15">
        <f>B15</f>
        <v>815.88</v>
      </c>
      <c r="C4" s="16">
        <f>SUM(C2:C3)</f>
        <v>19357</v>
      </c>
      <c r="D4" s="17">
        <f>SUM(D2:D3)</f>
        <v>64501.7</v>
      </c>
      <c r="E4" s="16">
        <f>SUM(E2:E3)</f>
        <v>10</v>
      </c>
      <c r="F4" s="18">
        <f>B24</f>
        <v>8213.2091657</v>
      </c>
      <c r="G4" s="5"/>
    </row>
    <row r="7" spans="1:10" ht="16.5">
      <c r="A7" s="71">
        <v>43663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43663</v>
      </c>
      <c r="C11" s="77">
        <v>43662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82</v>
      </c>
      <c r="B13" s="79">
        <v>3293.03</v>
      </c>
      <c r="C13" s="79">
        <v>3290.42</v>
      </c>
      <c r="D13" s="80">
        <v>2.6100000000001273</v>
      </c>
      <c r="H13" s="6"/>
      <c r="I13" s="6"/>
      <c r="J13" s="6"/>
    </row>
    <row r="14" spans="1:10" ht="16.5">
      <c r="A14" s="78" t="s">
        <v>83</v>
      </c>
      <c r="B14" s="81">
        <v>1571.8</v>
      </c>
      <c r="C14" s="79">
        <v>1571.8</v>
      </c>
      <c r="D14" s="80">
        <v>0</v>
      </c>
      <c r="H14" s="6"/>
      <c r="I14" s="6"/>
      <c r="J14" s="6"/>
    </row>
    <row r="15" spans="1:10" ht="16.5">
      <c r="A15" s="78" t="s">
        <v>84</v>
      </c>
      <c r="B15" s="81">
        <v>815.88</v>
      </c>
      <c r="C15" s="79">
        <v>815.32</v>
      </c>
      <c r="D15" s="80">
        <v>0.5599999999999454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85</v>
      </c>
      <c r="B19" s="83" t="s">
        <v>86</v>
      </c>
      <c r="C19" s="76" t="s">
        <v>66</v>
      </c>
      <c r="D19" s="84" t="s">
        <v>87</v>
      </c>
      <c r="G19" s="4"/>
      <c r="H19" s="6"/>
      <c r="I19" s="6"/>
      <c r="J19" s="6"/>
    </row>
    <row r="20" spans="1:10" ht="16.5">
      <c r="A20" s="78"/>
      <c r="B20" s="77">
        <v>43663</v>
      </c>
      <c r="C20" s="77">
        <v>43662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82</v>
      </c>
      <c r="B22" s="85">
        <v>7152.189686309999</v>
      </c>
      <c r="C22" s="85">
        <v>7146.52085504</v>
      </c>
      <c r="D22" s="78">
        <v>5.668831269998918</v>
      </c>
      <c r="H22" s="6"/>
      <c r="I22" s="6"/>
      <c r="J22" s="6"/>
    </row>
    <row r="23" spans="1:10" ht="16.5">
      <c r="A23" s="78" t="s">
        <v>83</v>
      </c>
      <c r="B23" s="85">
        <v>1061.01947939</v>
      </c>
      <c r="C23" s="85">
        <v>1061.01947939</v>
      </c>
      <c r="D23" s="80">
        <v>0</v>
      </c>
      <c r="H23" s="6"/>
      <c r="I23" s="6"/>
      <c r="J23" s="6"/>
    </row>
    <row r="24" spans="1:10" ht="16.5">
      <c r="A24" s="78" t="s">
        <v>84</v>
      </c>
      <c r="B24" s="85">
        <v>8213.2091657</v>
      </c>
      <c r="C24" s="85">
        <v>8207.540334430001</v>
      </c>
      <c r="D24" s="78">
        <v>5.668831269998918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2019-07-17T17:32:19Z</dcterms:modified>
  <cp:category/>
  <cp:version/>
  <cp:contentType/>
  <cp:contentStatus/>
</cp:coreProperties>
</file>