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<sst xmlns="http://schemas.openxmlformats.org/spreadsheetml/2006/main" count="128" uniqueCount="104">
  <si>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</si>
  <si>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</si>
  <si>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</si>
  <si>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</si>
  <si>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</si>
  <si>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</si>
  <si>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</si>
  <si>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</si>
  <si>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</si>
  <si>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</si>
  <si>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</si>
  <si>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</si>
  <si>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</si>
  <si>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</si>
  <si>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</si>
  <si>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</si>
  <si>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</si>
  <si>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</si>
  <si>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</si>
  <si>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</si>
  <si>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</si>
  <si>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</si>
  <si>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</si>
  <si>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</si>
  <si>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</si>
  <si>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</si>
  <si>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</si>
  <si>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</si>
  <si>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</si>
  <si>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</si>
  <si>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</si>
  <si>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</si>
  <si>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</si>
  <si>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</si>
  <si>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</si>
  <si>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</si>
  <si>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</si>
  <si>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</si>
  <si>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</si>
  <si>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</si>
  <si>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</si>
  <si>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</si>
  <si>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</si>
  <si>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</si>
  <si>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</si>
  <si>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</si>
  <si>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</si>
  <si>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</si>
  <si>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</si>
  <si>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</si>
  <si>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</si>
  <si>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</si>
  <si>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</si>
  <si>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</si>
  <si>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</si>
  <si>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</si>
  <si>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</si>
  <si>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</si>
  <si>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</si>
  <si>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</si>
  <si>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</si>
  <si>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</si>
  <si>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</si>
  <si>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</si>
  <si>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</si>
  <si>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</si>
  <si>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</si>
  <si>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</si>
  <si>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</si>
  <si>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</si>
  <si>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</si>
  <si>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</si>
  <si>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</si>
  <si>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</si>
  <si>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</si>
  <si>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</si>
  <si>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</si>
  <si>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</si>
  <si>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</si>
  <si>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</si>
  <si>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</si>
  <si>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</si>
  <si>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</si>
  <si>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</si>
  <si>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</si>
  <si>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</si>
  <si>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</si>
  <si>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</si>
  <si>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</si>
  <si>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</si>
  <si>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</si>
  <si>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</si>
  <si>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</si>
  <si>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</si>
  <si>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</si>
  <si>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</si>
  <si>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</si>
  <si>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</si>
  <si>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</si>
  <si>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</si>
  <si>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</si>
  <si>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</si>
  <si>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Monday June 3, 2019</t>
  </si>
  <si>
    <t>Goddard Enterprises Limited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</si>
</sst>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43609</v>
      </c>
      <c r="C7" s="25"/>
      <c r="D7" s="26"/>
      <c r="E7" s="26"/>
      <c r="F7" s="26">
        <v>3.25</v>
      </c>
      <c r="G7" s="26">
        <v>3.25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43615</v>
      </c>
      <c r="C14" s="25"/>
      <c r="D14" s="26"/>
      <c r="E14" s="26"/>
      <c r="F14" s="26">
        <v>4.6</v>
      </c>
      <c r="G14" s="26">
        <v>4.6</v>
      </c>
      <c r="H14" s="26"/>
      <c r="I14" s="26">
        <v>4.45</v>
      </c>
      <c r="J14" s="26">
        <v>4.68</v>
      </c>
      <c r="K14" s="27">
        <v>100</v>
      </c>
      <c r="L14" s="27">
        <v>2402</v>
      </c>
    </row>
    <row r="15" spans="1:12" s="1" customFormat="1" ht="15.75">
      <c r="A15" s="23" t="s">
        <v>24</v>
      </c>
      <c r="B15" s="24">
        <v>43612</v>
      </c>
      <c r="C15" s="32"/>
      <c r="D15" s="26"/>
      <c r="E15" s="26"/>
      <c r="F15" s="26">
        <v>2.8</v>
      </c>
      <c r="G15" s="26">
        <v>2.8</v>
      </c>
      <c r="H15" s="28"/>
      <c r="I15" s="26"/>
      <c r="J15" s="26">
        <v>2.86</v>
      </c>
      <c r="K15" s="27"/>
      <c r="L15" s="27">
        <v>5477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17200</v>
      </c>
    </row>
    <row r="18" spans="1:12" s="1" customFormat="1" ht="15.75">
      <c r="A18" s="23" t="s">
        <v>91</v>
      </c>
      <c r="B18" s="24">
        <v>43614</v>
      </c>
      <c r="C18" s="32"/>
      <c r="D18" s="26"/>
      <c r="E18" s="26"/>
      <c r="F18" s="26">
        <v>0.53</v>
      </c>
      <c r="G18" s="26">
        <v>0.53</v>
      </c>
      <c r="H18" s="28"/>
      <c r="I18" s="26">
        <v>0.53</v>
      </c>
      <c r="J18" s="36">
        <v>0.54</v>
      </c>
      <c r="K18" s="27">
        <v>1491</v>
      </c>
      <c r="L18" s="27">
        <v>3000</v>
      </c>
    </row>
    <row r="19" spans="1:12" s="1" customFormat="1" ht="15.75">
      <c r="A19" s="23" t="s">
        <v>103</v>
      </c>
      <c r="B19" s="24">
        <v>43616</v>
      </c>
      <c r="C19" s="32"/>
      <c r="D19" s="26"/>
      <c r="E19" s="26"/>
      <c r="F19" s="26">
        <v>3.3</v>
      </c>
      <c r="G19" s="26">
        <v>3.3</v>
      </c>
      <c r="H19" s="26"/>
      <c r="I19" s="26"/>
      <c r="J19" s="26">
        <v>3.3</v>
      </c>
      <c r="K19" s="27"/>
      <c r="L19" s="27">
        <v>25359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98</v>
      </c>
      <c r="B21" s="24">
        <v>43614</v>
      </c>
      <c r="C21" s="32"/>
      <c r="D21" s="26"/>
      <c r="E21" s="26"/>
      <c r="F21" s="26">
        <v>3.41</v>
      </c>
      <c r="G21" s="26">
        <v>3.41</v>
      </c>
      <c r="H21" s="26"/>
      <c r="I21" s="26">
        <v>3.4</v>
      </c>
      <c r="J21" s="26">
        <v>3.75</v>
      </c>
      <c r="K21" s="27">
        <v>2500</v>
      </c>
      <c r="L21" s="27">
        <v>3600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101</v>
      </c>
      <c r="B28" s="24">
        <v>43619</v>
      </c>
      <c r="C28" s="32">
        <v>2000</v>
      </c>
      <c r="D28" s="26">
        <v>2.75</v>
      </c>
      <c r="E28" s="26">
        <v>2.75</v>
      </c>
      <c r="F28" s="26">
        <v>2.65</v>
      </c>
      <c r="G28" s="26">
        <v>2.75</v>
      </c>
      <c r="H28" s="26">
        <f>G28-F28</f>
        <v>0.10000000000000009</v>
      </c>
      <c r="I28" s="26">
        <v>2.61</v>
      </c>
      <c r="J28" s="26">
        <v>2.75</v>
      </c>
      <c r="K28" s="27">
        <v>6813</v>
      </c>
      <c r="L28" s="27">
        <v>800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18.8</v>
      </c>
      <c r="G32" s="28">
        <v>19.01</v>
      </c>
      <c r="H32" s="28">
        <f>G32-F32</f>
        <v>0.21000000000000085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2000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3247.1265558584714</v>
      </c>
      <c r="C2" s="16">
        <v>2000</v>
      </c>
      <c r="D2" s="17">
        <v>5500</v>
      </c>
      <c r="E2" s="16">
        <v>1</v>
      </c>
      <c r="F2" s="18">
        <f>B22</f>
        <v>7052.337180579999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815.1096572171742</v>
      </c>
      <c r="C4" s="16">
        <f>SUM(C2:C3)</f>
        <v>2000</v>
      </c>
      <c r="D4" s="17">
        <f>SUM(D2:D3)</f>
        <v>5500</v>
      </c>
      <c r="E4" s="16">
        <f>SUM(E2:E3)</f>
        <v>1</v>
      </c>
      <c r="F4" s="18">
        <f>B24</f>
        <v>8205.39645934</v>
      </c>
      <c r="G4" s="5"/>
    </row>
    <row r="7" spans="1:10" ht="16.5">
      <c r="A7" s="71">
        <v>43619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43619</v>
      </c>
      <c r="C11" s="77">
        <v>43616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3247.1265558584714</v>
      </c>
      <c r="C13" s="79">
        <v>3232.3956156180748</v>
      </c>
      <c r="D13" s="80">
        <v>14.730940240396649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815.1096572171742</v>
      </c>
      <c r="C15" s="79">
        <v>811.9314603926854</v>
      </c>
      <c r="D15" s="80">
        <v>3.1781968244888503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43619</v>
      </c>
      <c r="C20" s="77">
        <v>43616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7052.337180579999</v>
      </c>
      <c r="C22" s="85">
        <v>7020.34349147</v>
      </c>
      <c r="D22" s="78">
        <v>31.99368910999874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8205.39645934</v>
      </c>
      <c r="C24" s="85">
        <v>8173.402770230001</v>
      </c>
      <c r="D24" s="78">
        <v>31.99368910999874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2019-06-03T17:57:25Z</dcterms:modified>
  <cp:category/>
  <cp:version/>
  <cp:contentType/>
  <cp:contentStatus/>
</cp:coreProperties>
</file>