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<sst xmlns="http://schemas.openxmlformats.org/spreadsheetml/2006/main" count="128" uniqueCount="106">
  <si>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</si>
  <si>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</si>
  <si>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</si>
  <si>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</si>
  <si>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</si>
  <si>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</si>
  <si>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</si>
  <si>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</si>
  <si>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</si>
  <si>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</si>
  <si>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</si>
  <si>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</si>
  <si>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</si>
  <si>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</si>
  <si>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</si>
  <si>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</si>
  <si>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</si>
  <si>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</si>
  <si>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</si>
  <si>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</si>
  <si>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</si>
  <si>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</si>
  <si>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</si>
  <si>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</si>
  <si>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</si>
  <si>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</si>
  <si>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</si>
  <si>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</si>
  <si>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</si>
  <si>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</si>
  <si>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</si>
  <si>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</si>
  <si>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</si>
  <si>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</si>
  <si>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</si>
  <si>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</si>
  <si>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</si>
  <si>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</si>
  <si>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</si>
  <si>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</si>
  <si>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</si>
  <si>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</si>
  <si>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</si>
  <si>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</si>
  <si>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</si>
  <si>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</si>
  <si>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</si>
  <si>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</si>
  <si>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</si>
  <si>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</si>
  <si>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</si>
  <si>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</si>
  <si>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</si>
  <si>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</si>
  <si>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</si>
  <si>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</si>
  <si>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</si>
  <si>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</si>
  <si>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</si>
  <si>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</si>
  <si>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</si>
  <si>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</si>
  <si>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</si>
  <si>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</si>
  <si>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</si>
  <si>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</si>
  <si>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</si>
  <si>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</si>
  <si>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</si>
  <si>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</si>
  <si>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</si>
  <si>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</si>
  <si>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</si>
  <si>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</si>
  <si>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</si>
  <si>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</si>
  <si>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</si>
  <si>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</si>
  <si>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</si>
  <si>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</si>
  <si>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</si>
  <si>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</si>
  <si>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</si>
  <si>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</si>
  <si>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</si>
  <si>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</si>
  <si>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</si>
  <si>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</si>
  <si>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</si>
  <si>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</si>
  <si>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</si>
  <si>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</si>
  <si>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</si>
  <si>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</si>
  <si>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</si>
  <si>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</si>
  <si>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</si>
  <si>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</si>
  <si>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</si>
  <si>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</si>
  <si>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</si>
  <si>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FirstCaribbean International Bank -*</t>
  </si>
  <si>
    <t>One Caribbean Media Limited -*</t>
  </si>
  <si>
    <t>Insurance Corporation of Barbados Limited -*</t>
  </si>
  <si>
    <t>Sagicor Financial Corporation Limited -*</t>
  </si>
  <si>
    <t>Thursday April 18, 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</si>
</sst>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6" fillId="0" borderId="10" xfId="48" applyFont="1" applyBorder="1" applyAlignment="1">
      <alignment horizontal="left"/>
    </xf>
    <xf numFmtId="43" fontId="4" fillId="0" borderId="12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43" fontId="4" fillId="0" borderId="10" xfId="48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3" fontId="4" fillId="0" borderId="10" xfId="48" applyNumberFormat="1" applyFont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5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4.2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4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4.25">
      <c r="A3" s="92" t="s">
        <v>105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100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4.25">
      <c r="A6" s="23" t="s">
        <v>54</v>
      </c>
      <c r="B6" s="24">
        <v>43552</v>
      </c>
      <c r="C6" s="25"/>
      <c r="D6" s="26"/>
      <c r="E6" s="26"/>
      <c r="F6" s="26">
        <v>0.15</v>
      </c>
      <c r="G6" s="26">
        <v>0.15</v>
      </c>
      <c r="H6" s="26"/>
      <c r="I6" s="26">
        <v>0.02</v>
      </c>
      <c r="J6" s="26">
        <v>0.15</v>
      </c>
      <c r="K6" s="27">
        <v>13430</v>
      </c>
      <c r="L6" s="27">
        <v>1000</v>
      </c>
    </row>
    <row r="7" spans="1:12" s="1" customFormat="1" ht="14.25">
      <c r="A7" s="23" t="s">
        <v>17</v>
      </c>
      <c r="B7" s="24">
        <v>43532</v>
      </c>
      <c r="C7" s="25"/>
      <c r="D7" s="26"/>
      <c r="E7" s="26"/>
      <c r="F7" s="26">
        <v>3.1</v>
      </c>
      <c r="G7" s="26">
        <v>3.1</v>
      </c>
      <c r="H7" s="26"/>
      <c r="I7" s="26"/>
      <c r="J7" s="26"/>
      <c r="K7" s="27"/>
      <c r="L7" s="27"/>
    </row>
    <row r="8" spans="1:12" s="1" customFormat="1" ht="14.25">
      <c r="A8" s="23" t="s">
        <v>95</v>
      </c>
      <c r="B8" s="24">
        <v>43556</v>
      </c>
      <c r="C8" s="25"/>
      <c r="D8" s="26"/>
      <c r="E8" s="26"/>
      <c r="F8" s="26">
        <v>4.85</v>
      </c>
      <c r="G8" s="26">
        <v>4.85</v>
      </c>
      <c r="H8" s="28"/>
      <c r="I8" s="29">
        <v>4.85</v>
      </c>
      <c r="J8" s="29">
        <v>7.1</v>
      </c>
      <c r="K8" s="30">
        <v>26676</v>
      </c>
      <c r="L8" s="27">
        <v>10218</v>
      </c>
    </row>
    <row r="9" spans="1:12" s="1" customFormat="1" ht="14.25">
      <c r="A9" s="23" t="s">
        <v>94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6">
        <v>3</v>
      </c>
      <c r="J9" s="26">
        <v>3.5</v>
      </c>
      <c r="K9" s="27">
        <v>5507</v>
      </c>
      <c r="L9" s="30">
        <v>396</v>
      </c>
    </row>
    <row r="10" spans="1:12" s="1" customFormat="1" ht="14.25">
      <c r="A10" s="23" t="s">
        <v>55</v>
      </c>
      <c r="B10" s="24">
        <v>43559</v>
      </c>
      <c r="C10" s="25"/>
      <c r="D10" s="26"/>
      <c r="E10" s="26"/>
      <c r="F10" s="26">
        <v>0.3</v>
      </c>
      <c r="G10" s="26">
        <v>0.3</v>
      </c>
      <c r="H10" s="26"/>
      <c r="I10" s="26">
        <v>0.4</v>
      </c>
      <c r="J10" s="26">
        <v>0.59</v>
      </c>
      <c r="K10" s="27">
        <v>12250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4.2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98</v>
      </c>
      <c r="B14" s="24">
        <v>43565</v>
      </c>
      <c r="C14" s="25"/>
      <c r="D14" s="26"/>
      <c r="E14" s="26"/>
      <c r="F14" s="26">
        <v>4.3</v>
      </c>
      <c r="G14" s="26">
        <v>4.3</v>
      </c>
      <c r="H14" s="28"/>
      <c r="I14" s="26">
        <v>4.35</v>
      </c>
      <c r="J14" s="26">
        <v>4.4</v>
      </c>
      <c r="K14" s="27">
        <v>10150</v>
      </c>
      <c r="L14" s="27">
        <v>10150</v>
      </c>
    </row>
    <row r="15" spans="1:12" s="1" customFormat="1" ht="14.25">
      <c r="A15" s="23" t="s">
        <v>101</v>
      </c>
      <c r="B15" s="24">
        <v>43564</v>
      </c>
      <c r="C15" s="32"/>
      <c r="D15" s="26"/>
      <c r="E15" s="26"/>
      <c r="F15" s="26">
        <v>2.85</v>
      </c>
      <c r="G15" s="26">
        <v>2.85</v>
      </c>
      <c r="H15" s="28"/>
      <c r="I15" s="26"/>
      <c r="J15" s="26">
        <v>2.86</v>
      </c>
      <c r="K15" s="27"/>
      <c r="L15" s="27">
        <v>2777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4.25">
      <c r="A17" s="33" t="s">
        <v>84</v>
      </c>
      <c r="B17" s="34">
        <v>43525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38358</v>
      </c>
    </row>
    <row r="18" spans="1:12" s="1" customFormat="1" ht="14.25">
      <c r="A18" s="23" t="s">
        <v>92</v>
      </c>
      <c r="B18" s="24">
        <v>43567.457280092596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0.55</v>
      </c>
      <c r="K18" s="27"/>
      <c r="L18" s="27">
        <v>163068</v>
      </c>
    </row>
    <row r="19" spans="1:12" s="1" customFormat="1" ht="14.25">
      <c r="A19" s="23" t="s">
        <v>97</v>
      </c>
      <c r="B19" s="24">
        <v>43573</v>
      </c>
      <c r="C19" s="32">
        <v>320</v>
      </c>
      <c r="D19" s="26">
        <v>3.25</v>
      </c>
      <c r="E19" s="26">
        <v>3.25</v>
      </c>
      <c r="F19" s="26">
        <v>3.25</v>
      </c>
      <c r="G19" s="26">
        <v>3.25</v>
      </c>
      <c r="H19" s="26">
        <f>G19-F19</f>
        <v>0</v>
      </c>
      <c r="I19" s="26">
        <v>3.25</v>
      </c>
      <c r="J19" s="26">
        <v>3.3</v>
      </c>
      <c r="K19" s="27">
        <v>3009</v>
      </c>
      <c r="L19" s="27">
        <v>7500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4.25">
      <c r="A21" s="23" t="s">
        <v>103</v>
      </c>
      <c r="B21" s="24">
        <v>43567.457280092596</v>
      </c>
      <c r="C21" s="32"/>
      <c r="D21" s="26"/>
      <c r="E21" s="26"/>
      <c r="F21" s="26">
        <v>3.41</v>
      </c>
      <c r="G21" s="26">
        <v>3.41</v>
      </c>
      <c r="H21" s="28"/>
      <c r="I21" s="26"/>
      <c r="J21" s="26">
        <v>3.41</v>
      </c>
      <c r="K21" s="27"/>
      <c r="L21" s="27">
        <v>16584</v>
      </c>
    </row>
    <row r="22" spans="1:12" s="1" customFormat="1" ht="14.25">
      <c r="A22" s="23" t="s">
        <v>85</v>
      </c>
      <c r="B22" s="24">
        <v>43535</v>
      </c>
      <c r="C22" s="32"/>
      <c r="D22" s="26"/>
      <c r="E22" s="26"/>
      <c r="F22" s="26">
        <v>0.47</v>
      </c>
      <c r="G22" s="26">
        <v>0.47</v>
      </c>
      <c r="H22" s="26"/>
      <c r="I22" s="26">
        <v>0.47</v>
      </c>
      <c r="J22" s="26"/>
      <c r="K22" s="27">
        <v>2500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4.25">
      <c r="A26" s="23" t="s">
        <v>102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12200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104</v>
      </c>
      <c r="B28" s="24">
        <v>43571.48569444445</v>
      </c>
      <c r="C28" s="32"/>
      <c r="D28" s="26"/>
      <c r="E28" s="26"/>
      <c r="F28" s="26">
        <v>2.43</v>
      </c>
      <c r="G28" s="26">
        <v>2.43</v>
      </c>
      <c r="H28" s="28"/>
      <c r="I28" s="26">
        <v>2.4</v>
      </c>
      <c r="J28" s="26">
        <v>2.43</v>
      </c>
      <c r="K28" s="27">
        <v>57956</v>
      </c>
      <c r="L28" s="27">
        <v>8796</v>
      </c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4.25">
      <c r="A31" s="23" t="s">
        <v>93</v>
      </c>
      <c r="B31" s="24">
        <v>43553</v>
      </c>
      <c r="C31" s="32"/>
      <c r="D31" s="26"/>
      <c r="E31" s="26"/>
      <c r="F31" s="26">
        <v>24.55</v>
      </c>
      <c r="G31" s="26">
        <v>24.55</v>
      </c>
      <c r="H31" s="28"/>
      <c r="I31" s="26">
        <v>24</v>
      </c>
      <c r="J31" s="26"/>
      <c r="K31" s="27">
        <v>300</v>
      </c>
      <c r="L31" s="27"/>
    </row>
    <row r="32" spans="1:12" s="1" customFormat="1" ht="14.25">
      <c r="A32" s="23" t="s">
        <v>96</v>
      </c>
      <c r="B32" s="24"/>
      <c r="C32" s="32"/>
      <c r="D32" s="26"/>
      <c r="E32" s="26"/>
      <c r="F32" s="28">
        <v>18.55</v>
      </c>
      <c r="G32" s="28">
        <v>18.71</v>
      </c>
      <c r="H32" s="26">
        <f>G32-F32</f>
        <v>0.16000000000000014</v>
      </c>
      <c r="I32" s="26"/>
      <c r="J32" s="26"/>
      <c r="K32" s="27"/>
      <c r="L32" s="27"/>
    </row>
    <row r="33" spans="1:12" s="1" customFormat="1" ht="14.25">
      <c r="A33" s="37" t="s">
        <v>10</v>
      </c>
      <c r="B33" s="38"/>
      <c r="C33" s="39">
        <f>SUM(C6:C32)</f>
        <v>320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83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4218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3234.3054099749065</v>
      </c>
      <c r="C2" s="16">
        <v>320</v>
      </c>
      <c r="D2" s="17">
        <v>1040</v>
      </c>
      <c r="E2" s="16">
        <v>1</v>
      </c>
      <c r="F2" s="18">
        <f>B22</f>
        <v>7024.491316789999</v>
      </c>
      <c r="G2" s="5"/>
    </row>
    <row r="3" spans="1:7" ht="14.2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4.25">
      <c r="A4" s="14" t="s">
        <v>63</v>
      </c>
      <c r="B4" s="15">
        <f>B15</f>
        <v>812.3434980672165</v>
      </c>
      <c r="C4" s="16">
        <f>SUM(C2:C3)</f>
        <v>320</v>
      </c>
      <c r="D4" s="17">
        <f>SUM(D2:D3)</f>
        <v>1040</v>
      </c>
      <c r="E4" s="16">
        <f>SUM(E2:E3)</f>
        <v>1</v>
      </c>
      <c r="F4" s="18">
        <f>B24</f>
        <v>8177.550595549999</v>
      </c>
      <c r="G4" s="5"/>
    </row>
    <row r="7" spans="1:10" ht="15">
      <c r="A7" s="71">
        <v>43573</v>
      </c>
      <c r="B7" s="83"/>
      <c r="C7" s="84"/>
      <c r="D7" s="84"/>
      <c r="H7" s="6"/>
      <c r="I7" s="6"/>
      <c r="J7" s="6"/>
    </row>
    <row r="8" spans="1:10" ht="14.25">
      <c r="A8" s="85"/>
      <c r="B8" s="84"/>
      <c r="C8" s="84"/>
      <c r="D8" s="84"/>
      <c r="H8" s="6"/>
      <c r="I8" s="6"/>
      <c r="J8" s="6"/>
    </row>
    <row r="9" spans="1:10" ht="14.25">
      <c r="A9" s="86"/>
      <c r="B9" s="74"/>
      <c r="C9" s="74"/>
      <c r="D9" s="74"/>
      <c r="H9" s="6"/>
      <c r="I9" s="6"/>
      <c r="J9" s="6"/>
    </row>
    <row r="10" spans="1:10" ht="14.25">
      <c r="A10" s="72" t="s">
        <v>64</v>
      </c>
      <c r="B10" s="73" t="s">
        <v>65</v>
      </c>
      <c r="C10" s="73" t="s">
        <v>66</v>
      </c>
      <c r="D10" s="73" t="s">
        <v>67</v>
      </c>
      <c r="H10" s="6"/>
      <c r="I10" s="6"/>
      <c r="J10" s="6"/>
    </row>
    <row r="11" spans="1:10" ht="14.25">
      <c r="A11" s="74"/>
      <c r="B11" s="75">
        <v>43573</v>
      </c>
      <c r="C11" s="75">
        <v>43572</v>
      </c>
      <c r="D11" s="73"/>
      <c r="H11" s="6"/>
      <c r="I11" s="6"/>
      <c r="J11" s="6"/>
    </row>
    <row r="12" spans="1:10" ht="14.25">
      <c r="A12" s="74"/>
      <c r="B12" s="74"/>
      <c r="C12" s="74"/>
      <c r="D12" s="74"/>
      <c r="H12" s="6"/>
      <c r="I12" s="6"/>
      <c r="J12" s="6"/>
    </row>
    <row r="13" spans="1:10" ht="14.25">
      <c r="A13" s="76" t="s">
        <v>86</v>
      </c>
      <c r="B13" s="77">
        <v>3234.3054099749065</v>
      </c>
      <c r="C13" s="87">
        <v>3234.1432388786848</v>
      </c>
      <c r="D13" s="88">
        <v>0.16217109622175485</v>
      </c>
      <c r="H13" s="6"/>
      <c r="I13" s="6"/>
      <c r="J13" s="6"/>
    </row>
    <row r="14" spans="1:10" ht="14.25">
      <c r="A14" s="76" t="s">
        <v>87</v>
      </c>
      <c r="B14" s="89">
        <v>1708.1326992853328</v>
      </c>
      <c r="C14" s="87">
        <v>1708.1326992853328</v>
      </c>
      <c r="D14" s="88">
        <v>0</v>
      </c>
      <c r="H14" s="6"/>
      <c r="I14" s="6"/>
      <c r="J14" s="6"/>
    </row>
    <row r="15" spans="1:10" ht="14.25">
      <c r="A15" s="76" t="s">
        <v>88</v>
      </c>
      <c r="B15" s="89">
        <v>812.3434980672165</v>
      </c>
      <c r="C15" s="87">
        <v>812.3085096920942</v>
      </c>
      <c r="D15" s="88">
        <v>0.034988375122338766</v>
      </c>
      <c r="H15" s="6"/>
      <c r="I15" s="6"/>
      <c r="J15" s="6"/>
    </row>
    <row r="16" spans="1:10" ht="14.25">
      <c r="A16" s="76"/>
      <c r="B16" s="76"/>
      <c r="C16" s="76"/>
      <c r="D16" s="76"/>
      <c r="H16" s="6"/>
      <c r="I16" s="6"/>
      <c r="J16" s="6"/>
    </row>
    <row r="17" spans="1:10" ht="14.25">
      <c r="A17" s="76"/>
      <c r="B17" s="76"/>
      <c r="C17" s="76"/>
      <c r="D17" s="76"/>
      <c r="H17" s="6"/>
      <c r="I17" s="6"/>
      <c r="J17" s="6"/>
    </row>
    <row r="18" spans="1:10" ht="14.25">
      <c r="A18" s="78"/>
      <c r="B18" s="76"/>
      <c r="C18" s="76"/>
      <c r="D18" s="76"/>
      <c r="H18" s="6"/>
      <c r="I18" s="6"/>
      <c r="J18" s="6"/>
    </row>
    <row r="19" spans="1:10" ht="14.25">
      <c r="A19" s="78" t="s">
        <v>89</v>
      </c>
      <c r="B19" s="79" t="s">
        <v>90</v>
      </c>
      <c r="C19" s="73" t="s">
        <v>66</v>
      </c>
      <c r="D19" s="80" t="s">
        <v>91</v>
      </c>
      <c r="G19" s="4"/>
      <c r="H19" s="6"/>
      <c r="I19" s="6"/>
      <c r="J19" s="6"/>
    </row>
    <row r="20" spans="1:10" ht="14.25">
      <c r="A20" s="76"/>
      <c r="B20" s="75">
        <v>43573</v>
      </c>
      <c r="C20" s="75">
        <v>43572</v>
      </c>
      <c r="D20" s="80"/>
      <c r="H20" s="6"/>
      <c r="I20" s="6"/>
      <c r="J20" s="6"/>
    </row>
    <row r="21" spans="1:10" ht="14.25">
      <c r="A21" s="76"/>
      <c r="B21" s="76"/>
      <c r="C21" s="76"/>
      <c r="D21" s="76"/>
      <c r="H21" s="6"/>
      <c r="I21" s="6"/>
      <c r="J21" s="6"/>
    </row>
    <row r="22" spans="1:10" ht="14.25">
      <c r="A22" s="76" t="s">
        <v>86</v>
      </c>
      <c r="B22" s="81">
        <v>7024.491316789999</v>
      </c>
      <c r="C22" s="82">
        <v>7024.1391022299995</v>
      </c>
      <c r="D22" s="76">
        <v>0.3522145599990836</v>
      </c>
      <c r="H22" s="6"/>
      <c r="I22" s="6"/>
      <c r="J22" s="6"/>
    </row>
    <row r="23" spans="1:10" ht="14.25">
      <c r="A23" s="76" t="s">
        <v>87</v>
      </c>
      <c r="B23" s="81">
        <v>1153.05927876</v>
      </c>
      <c r="C23" s="82">
        <v>1153.05927876</v>
      </c>
      <c r="D23" s="88">
        <v>0</v>
      </c>
      <c r="H23" s="6"/>
      <c r="I23" s="6"/>
      <c r="J23" s="6"/>
    </row>
    <row r="24" spans="1:10" ht="14.25">
      <c r="A24" s="76" t="s">
        <v>88</v>
      </c>
      <c r="B24" s="81">
        <v>8177.550595549999</v>
      </c>
      <c r="C24" s="82">
        <v>8177.198380989999</v>
      </c>
      <c r="D24" s="76">
        <v>0.35221455999999307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4.2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4.25">
      <c r="A3" s="92" t="s">
        <v>105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26.25">
      <c r="A4" s="20" t="s">
        <v>1</v>
      </c>
      <c r="B4" s="21" t="s">
        <v>80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79</v>
      </c>
      <c r="B5" s="47" t="s">
        <v>81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77</v>
      </c>
      <c r="B6" s="47" t="s">
        <v>82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4.2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4.2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4.2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4.2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4.2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4.2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4.2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4.2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4.2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4.2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4.2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2019-04-18T17:24:03Z</dcterms:modified>
  <cp:category/>
  <cp:version/>
  <cp:contentType/>
  <cp:contentStatus/>
</cp:coreProperties>
</file>