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<sst xmlns="http://schemas.openxmlformats.org/spreadsheetml/2006/main" count="130" uniqueCount="105">
  <si>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</si>
  <si>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</si>
  <si>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</si>
  <si>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</si>
  <si>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</si>
  <si>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</si>
  <si>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</si>
  <si>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</si>
  <si>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</si>
  <si>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</si>
  <si>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</si>
  <si>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</si>
  <si>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</si>
  <si>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</si>
  <si>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</si>
  <si>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</si>
  <si>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</si>
  <si>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</si>
  <si>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</si>
  <si>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</si>
  <si>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</si>
  <si>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</si>
  <si>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</si>
  <si>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</si>
  <si>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</si>
  <si>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</si>
  <si>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</si>
  <si>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</si>
  <si>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</si>
  <si>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</si>
  <si>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</si>
  <si>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</si>
  <si>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</si>
  <si>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</si>
  <si>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</si>
  <si>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</si>
  <si>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</si>
  <si>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</si>
  <si>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</si>
  <si>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</si>
  <si>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</si>
  <si>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</si>
  <si>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</si>
  <si>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</si>
  <si>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</si>
  <si>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</si>
  <si>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</si>
  <si>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</si>
  <si>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</si>
  <si>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</si>
  <si>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</si>
  <si>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</si>
  <si>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</si>
  <si>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</si>
  <si>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</si>
  <si>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</si>
  <si>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</si>
  <si>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</si>
  <si>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</si>
  <si>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</si>
  <si>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</si>
  <si>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</si>
  <si>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</si>
  <si>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</si>
  <si>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</si>
  <si>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</si>
  <si>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</si>
  <si>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</si>
  <si>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</si>
  <si>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</si>
  <si>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</si>
  <si>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</si>
  <si>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</si>
  <si>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</si>
  <si>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</si>
  <si>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</si>
  <si>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</si>
  <si>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</si>
  <si>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</si>
  <si>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</si>
  <si>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</si>
  <si>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</si>
  <si>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</si>
  <si>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</si>
  <si>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</si>
  <si>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</si>
  <si>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</si>
  <si>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</si>
  <si>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</si>
  <si>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</si>
  <si>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</si>
  <si>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</si>
  <si>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</si>
  <si>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</si>
  <si>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</si>
  <si>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</si>
  <si>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</si>
  <si>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</si>
  <si>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</si>
  <si>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</si>
  <si>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</si>
  <si>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</si>
  <si>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</si>
  <si>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March 14, 2019</t>
  </si>
  <si>
    <t>Friday March 15, 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</si>
</sst>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188" fontId="30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8" applyFont="1" applyBorder="1" applyAlignment="1">
      <alignment horizontal="left"/>
    </xf>
    <xf numFmtId="43" fontId="2" fillId="0" borderId="15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4.25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4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25">
      <c r="A3" s="73" t="s">
        <v>104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68">
        <v>13430</v>
      </c>
      <c r="L6" s="68">
        <v>1000</v>
      </c>
    </row>
    <row r="7" spans="1:12" s="9" customFormat="1" ht="14.2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4.25">
      <c r="A8" s="5" t="s">
        <v>97</v>
      </c>
      <c r="B8" s="6">
        <v>43536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29272</v>
      </c>
      <c r="L8" s="68">
        <v>9742</v>
      </c>
    </row>
    <row r="9" spans="1:12" s="9" customFormat="1" ht="14.25">
      <c r="A9" s="5" t="s">
        <v>96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68">
        <v>10</v>
      </c>
      <c r="L9" s="69"/>
    </row>
    <row r="10" spans="1:12" s="9" customFormat="1" ht="14.2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4.2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4.25">
      <c r="A14" s="5" t="s">
        <v>100</v>
      </c>
      <c r="B14" s="6">
        <v>43531</v>
      </c>
      <c r="C14" s="7"/>
      <c r="D14" s="8"/>
      <c r="E14" s="8"/>
      <c r="F14" s="8">
        <v>4.6</v>
      </c>
      <c r="G14" s="8">
        <v>4.6</v>
      </c>
      <c r="H14" s="46"/>
      <c r="I14" s="8">
        <v>4.3</v>
      </c>
      <c r="J14" s="8">
        <v>4.5</v>
      </c>
      <c r="K14" s="68">
        <v>2500</v>
      </c>
      <c r="L14" s="68">
        <v>16049</v>
      </c>
    </row>
    <row r="15" spans="1:12" s="9" customFormat="1" ht="14.25">
      <c r="A15" s="5" t="s">
        <v>24</v>
      </c>
      <c r="B15" s="6">
        <v>43539</v>
      </c>
      <c r="C15" s="61">
        <v>8500</v>
      </c>
      <c r="D15" s="8">
        <v>2.95</v>
      </c>
      <c r="E15" s="8">
        <v>2.95</v>
      </c>
      <c r="F15" s="8">
        <v>2.95</v>
      </c>
      <c r="G15" s="8">
        <v>2.95</v>
      </c>
      <c r="H15" s="46">
        <f>G15-F15</f>
        <v>0</v>
      </c>
      <c r="I15" s="8">
        <v>2.86</v>
      </c>
      <c r="J15" s="8">
        <v>2.95</v>
      </c>
      <c r="K15" s="68">
        <v>49</v>
      </c>
      <c r="L15" s="68">
        <v>10874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4.2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70"/>
      <c r="L17" s="70">
        <v>51358</v>
      </c>
    </row>
    <row r="18" spans="1:12" s="9" customFormat="1" ht="14.25">
      <c r="A18" s="5" t="s">
        <v>94</v>
      </c>
      <c r="B18" s="6">
        <v>43538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68"/>
      <c r="L18" s="68">
        <v>10000</v>
      </c>
    </row>
    <row r="19" spans="1:12" s="9" customFormat="1" ht="14.25">
      <c r="A19" s="5" t="s">
        <v>99</v>
      </c>
      <c r="B19" s="6">
        <v>43539</v>
      </c>
      <c r="C19" s="61">
        <v>601</v>
      </c>
      <c r="D19" s="8">
        <v>3.3</v>
      </c>
      <c r="E19" s="8">
        <v>3.3</v>
      </c>
      <c r="F19" s="8">
        <v>3.3</v>
      </c>
      <c r="G19" s="8">
        <v>3.3</v>
      </c>
      <c r="H19" s="46">
        <f>G19-F19</f>
        <v>0</v>
      </c>
      <c r="I19" s="8"/>
      <c r="J19" s="8">
        <v>3.29</v>
      </c>
      <c r="K19" s="68"/>
      <c r="L19" s="68">
        <v>1726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4.25">
      <c r="A21" s="5" t="s">
        <v>87</v>
      </c>
      <c r="B21" s="6">
        <v>43529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68"/>
      <c r="L21" s="68">
        <v>1578</v>
      </c>
    </row>
    <row r="22" spans="1:12" s="9" customFormat="1" ht="14.2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4.2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4.2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4.25">
      <c r="A28" s="5" t="s">
        <v>85</v>
      </c>
      <c r="B28" s="6">
        <v>43539</v>
      </c>
      <c r="C28" s="61">
        <v>3</v>
      </c>
      <c r="D28" s="8">
        <v>2.65</v>
      </c>
      <c r="E28" s="8">
        <v>2.65</v>
      </c>
      <c r="F28" s="8">
        <v>2.65</v>
      </c>
      <c r="G28" s="8">
        <v>2.65</v>
      </c>
      <c r="H28" s="46">
        <f>G28-F28</f>
        <v>0</v>
      </c>
      <c r="I28" s="8">
        <v>2.55</v>
      </c>
      <c r="J28" s="8">
        <v>2.65</v>
      </c>
      <c r="K28" s="68">
        <v>1328</v>
      </c>
      <c r="L28" s="68">
        <v>25097</v>
      </c>
    </row>
    <row r="29" spans="1:12" s="9" customFormat="1" ht="14.2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4.2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4.25">
      <c r="A31" s="5" t="s">
        <v>95</v>
      </c>
      <c r="B31" s="6">
        <v>43538</v>
      </c>
      <c r="C31" s="61"/>
      <c r="D31" s="8"/>
      <c r="E31" s="8"/>
      <c r="F31" s="8">
        <v>24</v>
      </c>
      <c r="G31" s="8">
        <v>24</v>
      </c>
      <c r="H31" s="46"/>
      <c r="I31" s="8">
        <v>24.5</v>
      </c>
      <c r="J31" s="8"/>
      <c r="K31" s="68">
        <v>200</v>
      </c>
      <c r="L31" s="68"/>
    </row>
    <row r="32" spans="1:12" s="9" customFormat="1" ht="14.25">
      <c r="A32" s="5" t="s">
        <v>98</v>
      </c>
      <c r="B32" s="6"/>
      <c r="C32" s="61"/>
      <c r="D32" s="8"/>
      <c r="E32" s="8"/>
      <c r="F32" s="8">
        <v>18.13</v>
      </c>
      <c r="G32" s="46">
        <v>18.11</v>
      </c>
      <c r="H32" s="8">
        <f>G32-F32</f>
        <v>-0.019999999999999574</v>
      </c>
      <c r="I32" s="8"/>
      <c r="J32" s="8"/>
      <c r="K32" s="68"/>
      <c r="L32" s="68"/>
    </row>
    <row r="33" spans="1:12" s="9" customFormat="1" ht="14.25">
      <c r="A33" s="24" t="s">
        <v>10</v>
      </c>
      <c r="B33" s="14"/>
      <c r="C33" s="25">
        <f>SUM(C6:C32)</f>
        <v>9104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52.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4.25">
      <c r="A2" s="51" t="s">
        <v>61</v>
      </c>
      <c r="B2" s="52">
        <f>B13</f>
        <v>3343.270019690567</v>
      </c>
      <c r="C2" s="54">
        <v>9104</v>
      </c>
      <c r="D2" s="55">
        <v>27066.25</v>
      </c>
      <c r="E2" s="54">
        <v>4</v>
      </c>
      <c r="F2" s="53">
        <f>B22</f>
        <v>7261.14829797</v>
      </c>
      <c r="G2" s="50"/>
    </row>
    <row r="3" spans="1:7" ht="14.2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4.25">
      <c r="A4" s="51" t="s">
        <v>63</v>
      </c>
      <c r="B4" s="52">
        <f>B15</f>
        <v>835.9183639796975</v>
      </c>
      <c r="C4" s="54">
        <f>SUM(C2:C3)</f>
        <v>9104</v>
      </c>
      <c r="D4" s="55">
        <f>SUM(D2:D3)</f>
        <v>27066.25</v>
      </c>
      <c r="E4" s="54">
        <f>SUM(E2:E3)</f>
        <v>4</v>
      </c>
      <c r="F4" s="53">
        <f>B24</f>
        <v>8414.86973356</v>
      </c>
      <c r="G4" s="50"/>
    </row>
    <row r="7" spans="1:10" ht="15">
      <c r="A7" s="76">
        <v>43539</v>
      </c>
      <c r="B7" s="77"/>
      <c r="C7" s="78"/>
      <c r="D7" s="78"/>
      <c r="H7" s="56"/>
      <c r="I7" s="56"/>
      <c r="J7" s="56"/>
    </row>
    <row r="8" spans="1:10" ht="14.25">
      <c r="A8" s="79"/>
      <c r="B8" s="78"/>
      <c r="C8" s="78"/>
      <c r="D8" s="78"/>
      <c r="H8" s="56"/>
      <c r="I8" s="56"/>
      <c r="J8" s="56"/>
    </row>
    <row r="9" spans="1:10" ht="14.25">
      <c r="A9" s="80"/>
      <c r="B9" s="81"/>
      <c r="C9" s="81"/>
      <c r="D9" s="81"/>
      <c r="H9" s="56"/>
      <c r="I9" s="56"/>
      <c r="J9" s="56"/>
    </row>
    <row r="10" spans="1:10" ht="14.25">
      <c r="A10" s="82" t="s">
        <v>64</v>
      </c>
      <c r="B10" s="83" t="s">
        <v>65</v>
      </c>
      <c r="C10" s="83" t="s">
        <v>66</v>
      </c>
      <c r="D10" s="83" t="s">
        <v>67</v>
      </c>
      <c r="H10" s="56"/>
      <c r="I10" s="56"/>
      <c r="J10" s="56"/>
    </row>
    <row r="11" spans="1:10" ht="14.25">
      <c r="A11" s="81"/>
      <c r="B11" s="84">
        <v>43539</v>
      </c>
      <c r="C11" s="84" t="s">
        <v>103</v>
      </c>
      <c r="D11" s="83"/>
      <c r="H11" s="56"/>
      <c r="I11" s="56"/>
      <c r="J11" s="56"/>
    </row>
    <row r="12" spans="1:10" ht="14.25">
      <c r="A12" s="81"/>
      <c r="B12" s="81"/>
      <c r="C12" s="81"/>
      <c r="D12" s="81"/>
      <c r="H12" s="56"/>
      <c r="I12" s="56"/>
      <c r="J12" s="56"/>
    </row>
    <row r="13" spans="1:10" ht="14.25">
      <c r="A13" s="85" t="s">
        <v>88</v>
      </c>
      <c r="B13" s="86">
        <v>3343.270019690567</v>
      </c>
      <c r="C13" s="87">
        <v>3343.2902910775947</v>
      </c>
      <c r="D13" s="88">
        <v>-0.02027138702760567</v>
      </c>
      <c r="H13" s="56"/>
      <c r="I13" s="56"/>
      <c r="J13" s="56"/>
    </row>
    <row r="14" spans="1:10" ht="14.25">
      <c r="A14" s="85" t="s">
        <v>89</v>
      </c>
      <c r="B14" s="89">
        <v>1709.1136130633256</v>
      </c>
      <c r="C14" s="87">
        <v>1709.1136130633256</v>
      </c>
      <c r="D14" s="88">
        <v>0</v>
      </c>
      <c r="H14" s="56"/>
      <c r="I14" s="56"/>
      <c r="J14" s="56"/>
    </row>
    <row r="15" spans="1:10" ht="14.25">
      <c r="A15" s="85" t="s">
        <v>90</v>
      </c>
      <c r="B15" s="89">
        <v>835.9183639796975</v>
      </c>
      <c r="C15" s="87">
        <v>835.9227375265878</v>
      </c>
      <c r="D15" s="88">
        <v>-0.004373546890292346</v>
      </c>
      <c r="H15" s="56"/>
      <c r="I15" s="56"/>
      <c r="J15" s="56"/>
    </row>
    <row r="16" spans="1:10" ht="14.25">
      <c r="A16" s="85"/>
      <c r="B16" s="85"/>
      <c r="C16" s="85"/>
      <c r="D16" s="85"/>
      <c r="H16" s="56"/>
      <c r="I16" s="56"/>
      <c r="J16" s="56"/>
    </row>
    <row r="17" spans="1:10" ht="14.25">
      <c r="A17" s="85"/>
      <c r="B17" s="85"/>
      <c r="C17" s="85"/>
      <c r="D17" s="85"/>
      <c r="H17" s="56"/>
      <c r="I17" s="56"/>
      <c r="J17" s="56"/>
    </row>
    <row r="18" spans="1:10" ht="14.25">
      <c r="A18" s="90"/>
      <c r="B18" s="85"/>
      <c r="C18" s="85"/>
      <c r="D18" s="85"/>
      <c r="H18" s="56"/>
      <c r="I18" s="56"/>
      <c r="J18" s="56"/>
    </row>
    <row r="19" spans="1:10" ht="14.25">
      <c r="A19" s="90" t="s">
        <v>91</v>
      </c>
      <c r="B19" s="91" t="s">
        <v>92</v>
      </c>
      <c r="C19" s="83" t="s">
        <v>66</v>
      </c>
      <c r="D19" s="92" t="s">
        <v>93</v>
      </c>
      <c r="G19" s="48"/>
      <c r="H19" s="56"/>
      <c r="I19" s="56"/>
      <c r="J19" s="56"/>
    </row>
    <row r="20" spans="1:10" ht="14.25">
      <c r="A20" s="85"/>
      <c r="B20" s="84">
        <v>43539</v>
      </c>
      <c r="C20" s="84" t="s">
        <v>103</v>
      </c>
      <c r="D20" s="92"/>
      <c r="H20" s="56"/>
      <c r="I20" s="56"/>
      <c r="J20" s="56"/>
    </row>
    <row r="21" spans="1:10" ht="14.25">
      <c r="A21" s="85"/>
      <c r="B21" s="85"/>
      <c r="C21" s="85"/>
      <c r="D21" s="85"/>
      <c r="H21" s="56"/>
      <c r="I21" s="56"/>
      <c r="J21" s="56"/>
    </row>
    <row r="22" spans="1:10" ht="14.25">
      <c r="A22" s="85" t="s">
        <v>88</v>
      </c>
      <c r="B22" s="93">
        <v>7261.14829797</v>
      </c>
      <c r="C22" s="94">
        <v>7261.19232479</v>
      </c>
      <c r="D22" s="85">
        <v>-0.044026819999999134</v>
      </c>
      <c r="H22" s="56"/>
      <c r="I22" s="56"/>
      <c r="J22" s="56"/>
    </row>
    <row r="23" spans="1:10" ht="14.25">
      <c r="A23" s="85" t="s">
        <v>89</v>
      </c>
      <c r="B23" s="93">
        <v>1153.7214355899998</v>
      </c>
      <c r="C23" s="94">
        <v>1153.7214355899998</v>
      </c>
      <c r="D23" s="88">
        <v>0</v>
      </c>
      <c r="H23" s="56"/>
      <c r="I23" s="56"/>
      <c r="J23" s="56"/>
    </row>
    <row r="24" spans="1:10" ht="14.25">
      <c r="A24" s="85" t="s">
        <v>90</v>
      </c>
      <c r="B24" s="93">
        <v>8414.86973356</v>
      </c>
      <c r="C24" s="94">
        <v>8414.91376038</v>
      </c>
      <c r="D24" s="85">
        <v>-0.044026819999999134</v>
      </c>
      <c r="H24" s="56"/>
      <c r="I24" s="56"/>
      <c r="J24" s="57"/>
    </row>
    <row r="25" spans="8:10" ht="14.25">
      <c r="H25" s="56"/>
      <c r="I25" s="56"/>
      <c r="J25" s="57"/>
    </row>
    <row r="26" spans="8:10" ht="14.2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4.25">
      <c r="A2" s="72" t="s">
        <v>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>
      <c r="A3" s="73" t="s">
        <v>104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28.5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4.2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4.2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4.2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4.2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4.2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4.2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4.2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4.2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4.2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4.2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4.2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4.2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4.2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4.2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2019-03-15T18:09:17Z</dcterms:modified>
  <cp:category/>
  <cp:version/>
  <cp:contentType/>
  <cp:contentStatus/>
</cp:coreProperties>
</file>