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<sst xmlns="http://schemas.openxmlformats.org/spreadsheetml/2006/main" count="130" uniqueCount="102">
  <si>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</si>
  <si>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</si>
  <si>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</si>
  <si>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</si>
  <si>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</si>
  <si>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</si>
  <si>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</si>
  <si>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</si>
  <si>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</si>
  <si>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</si>
  <si>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</si>
  <si>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</si>
  <si>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</si>
  <si>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</si>
  <si>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</si>
  <si>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</si>
  <si>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</si>
  <si>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</si>
  <si>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</si>
  <si>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</si>
  <si>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</si>
  <si>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</si>
  <si>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</si>
  <si>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</si>
  <si>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</si>
  <si>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</si>
  <si>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</si>
  <si>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</si>
  <si>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</si>
  <si>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</si>
  <si>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</si>
  <si>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</si>
  <si>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</si>
  <si>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</si>
  <si>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</si>
  <si>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</si>
  <si>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</si>
  <si>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</si>
  <si>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</si>
  <si>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</si>
  <si>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</si>
  <si>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</si>
  <si>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</si>
  <si>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</si>
  <si>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</si>
  <si>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</si>
  <si>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</si>
  <si>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</si>
  <si>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</si>
  <si>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</si>
  <si>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</si>
  <si>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</si>
  <si>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</si>
  <si>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</si>
  <si>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</si>
  <si>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</si>
  <si>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</si>
  <si>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</si>
  <si>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</si>
  <si>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</si>
  <si>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</si>
  <si>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</si>
  <si>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</si>
  <si>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</si>
  <si>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</si>
  <si>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</si>
  <si>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</si>
  <si>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</si>
  <si>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</si>
  <si>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</si>
  <si>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</si>
  <si>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</si>
  <si>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</si>
  <si>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</si>
  <si>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</si>
  <si>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</si>
  <si>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</si>
  <si>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</si>
  <si>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</si>
  <si>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</si>
  <si>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</si>
  <si>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</si>
  <si>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</si>
  <si>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</si>
  <si>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</si>
  <si>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</si>
  <si>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</si>
  <si>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</si>
  <si>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</si>
  <si>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</si>
  <si>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</si>
  <si>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</si>
  <si>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</si>
  <si>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</si>
  <si>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 -*</t>
  </si>
  <si>
    <t>Goddard Enterprises Limited -*</t>
  </si>
  <si>
    <t>Emera Deposit Receipt -*</t>
  </si>
  <si>
    <t xml:space="preserve">Local </t>
  </si>
  <si>
    <t>Cross-list</t>
  </si>
  <si>
    <t>Composite</t>
  </si>
  <si>
    <t>MARKET CAPITALISATION (in millions)</t>
  </si>
  <si>
    <t>Thursday November 8,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</si>
</sst>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84</v>
      </c>
      <c r="B8" s="6">
        <v>43409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39440</v>
      </c>
      <c r="L8" s="7">
        <v>10856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91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43406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20314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92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93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95</v>
      </c>
      <c r="B19" s="6">
        <v>43405</v>
      </c>
      <c r="C19" s="61"/>
      <c r="D19" s="8"/>
      <c r="E19" s="8"/>
      <c r="F19" s="8">
        <v>3.89</v>
      </c>
      <c r="G19" s="8">
        <v>3.89</v>
      </c>
      <c r="H19" s="46"/>
      <c r="I19" s="8">
        <v>3.65</v>
      </c>
      <c r="J19" s="8">
        <v>3.85</v>
      </c>
      <c r="K19" s="7">
        <v>3000</v>
      </c>
      <c r="L19" s="7">
        <v>6903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43395</v>
      </c>
      <c r="C21" s="61"/>
      <c r="D21" s="8"/>
      <c r="E21" s="8"/>
      <c r="F21" s="8">
        <v>3.14</v>
      </c>
      <c r="G21" s="8">
        <v>3.14</v>
      </c>
      <c r="H21" s="46"/>
      <c r="I21" s="8">
        <v>3</v>
      </c>
      <c r="J21" s="8">
        <v>3.13</v>
      </c>
      <c r="K21" s="7">
        <v>80</v>
      </c>
      <c r="L21" s="7">
        <v>10000</v>
      </c>
    </row>
    <row r="22" spans="1:12" s="9" customFormat="1" ht="15">
      <c r="A22" s="5" t="s">
        <v>87</v>
      </c>
      <c r="B22" s="6">
        <v>43385</v>
      </c>
      <c r="C22" s="61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94</v>
      </c>
      <c r="B28" s="6">
        <v>43409</v>
      </c>
      <c r="C28" s="61"/>
      <c r="D28" s="8"/>
      <c r="E28" s="8"/>
      <c r="F28" s="8">
        <v>2.15</v>
      </c>
      <c r="G28" s="8">
        <v>2.15</v>
      </c>
      <c r="H28" s="46"/>
      <c r="I28" s="8">
        <v>2.1</v>
      </c>
      <c r="J28" s="8">
        <v>2.15</v>
      </c>
      <c r="K28" s="7">
        <v>100</v>
      </c>
      <c r="L28" s="7">
        <v>10923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43343</v>
      </c>
      <c r="C31" s="61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220</v>
      </c>
      <c r="L31" s="7"/>
    </row>
    <row r="32" spans="1:12" s="9" customFormat="1" ht="15">
      <c r="A32" s="5" t="s">
        <v>96</v>
      </c>
      <c r="B32" s="6"/>
      <c r="C32" s="61"/>
      <c r="D32" s="8"/>
      <c r="E32" s="8"/>
      <c r="F32" s="8">
        <v>15.32</v>
      </c>
      <c r="G32" s="8">
        <v>15.41</v>
      </c>
      <c r="H32" s="8">
        <f>G32-F32</f>
        <v>0.08999999999999986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3254.196564728094</v>
      </c>
      <c r="C2" s="54">
        <v>0</v>
      </c>
      <c r="D2" s="55">
        <v>0</v>
      </c>
      <c r="E2" s="54">
        <v>0</v>
      </c>
      <c r="F2" s="53">
        <f>B22</f>
        <v>7067.692321669999</v>
      </c>
      <c r="G2" s="50"/>
    </row>
    <row r="3" spans="1:7" ht="15">
      <c r="A3" s="51" t="s">
        <v>62</v>
      </c>
      <c r="B3" s="52">
        <f>B14</f>
        <v>1595.2056421754942</v>
      </c>
      <c r="C3" s="54">
        <v>0</v>
      </c>
      <c r="D3" s="55">
        <v>0</v>
      </c>
      <c r="E3" s="54">
        <v>0</v>
      </c>
      <c r="F3" s="53">
        <f>B23</f>
        <v>1076.8289068</v>
      </c>
      <c r="G3" s="50"/>
    </row>
    <row r="4" spans="1:7" ht="15">
      <c r="A4" s="51" t="s">
        <v>63</v>
      </c>
      <c r="B4" s="52">
        <f>B15</f>
        <v>809.0624188141294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8144.521228469999</v>
      </c>
      <c r="G4" s="50"/>
    </row>
    <row r="7" spans="1:10" ht="15.75">
      <c r="A7" s="67">
        <v>43412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43412</v>
      </c>
      <c r="C11" s="75">
        <v>43411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97</v>
      </c>
      <c r="B13" s="77">
        <v>3254.196564728094</v>
      </c>
      <c r="C13" s="78">
        <v>3254.105343486469</v>
      </c>
      <c r="D13" s="79">
        <v>0.09122124162513501</v>
      </c>
      <c r="H13" s="56"/>
      <c r="I13" s="56"/>
      <c r="J13" s="56"/>
    </row>
    <row r="14" spans="1:10" ht="15">
      <c r="A14" s="76" t="s">
        <v>98</v>
      </c>
      <c r="B14" s="80">
        <v>1595.2056421754942</v>
      </c>
      <c r="C14" s="78">
        <v>1595.2056421754942</v>
      </c>
      <c r="D14" s="79">
        <v>0</v>
      </c>
      <c r="H14" s="56"/>
      <c r="I14" s="56"/>
      <c r="J14" s="56"/>
    </row>
    <row r="15" spans="1:10" ht="15">
      <c r="A15" s="76" t="s">
        <v>99</v>
      </c>
      <c r="B15" s="80">
        <v>809.0624188141294</v>
      </c>
      <c r="C15" s="78">
        <v>809.042737853123</v>
      </c>
      <c r="D15" s="79">
        <v>0.019680961006429243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100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43412</v>
      </c>
      <c r="C20" s="75">
        <v>43411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97</v>
      </c>
      <c r="B22" s="84">
        <v>7067.692321669999</v>
      </c>
      <c r="C22" s="85">
        <v>7067.494200979999</v>
      </c>
      <c r="D22" s="76">
        <v>0.1981206899999961</v>
      </c>
      <c r="H22" s="56"/>
      <c r="I22" s="56"/>
      <c r="J22" s="56"/>
    </row>
    <row r="23" spans="1:10" ht="15">
      <c r="A23" s="76" t="s">
        <v>98</v>
      </c>
      <c r="B23" s="84">
        <v>1076.8289068</v>
      </c>
      <c r="C23" s="85">
        <v>1076.8289068</v>
      </c>
      <c r="D23" s="79">
        <v>0</v>
      </c>
      <c r="H23" s="56"/>
      <c r="I23" s="56"/>
      <c r="J23" s="56"/>
    </row>
    <row r="24" spans="1:10" ht="15">
      <c r="A24" s="76" t="s">
        <v>99</v>
      </c>
      <c r="B24" s="84">
        <v>8144.521228469999</v>
      </c>
      <c r="C24" s="85">
        <v>8144.323107779999</v>
      </c>
      <c r="D24" s="76">
        <v>0.1981206899999961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2018-11-08T17:58:55Z</dcterms:modified>
  <cp:category/>
  <cp:version/>
  <cp:contentType/>
  <cp:contentStatus/>
</cp:coreProperties>
</file>