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1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<sst xmlns="http://schemas.openxmlformats.org/spreadsheetml/2006/main" count="130" uniqueCount="102">
  <si>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</si>
  <si>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</si>
  <si>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</si>
  <si>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</si>
  <si>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</si>
  <si>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</si>
  <si>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</si>
  <si>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</si>
  <si>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</si>
  <si>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</si>
  <si>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</si>
  <si>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</si>
  <si>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</si>
  <si>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</si>
  <si>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</si>
  <si>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</si>
  <si>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</si>
  <si>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</si>
  <si>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</si>
  <si>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</si>
  <si>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</si>
  <si>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</si>
  <si>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</si>
  <si>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</si>
  <si>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</si>
  <si>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</si>
  <si>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</si>
  <si>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</si>
  <si>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</si>
  <si>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</si>
  <si>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</si>
  <si>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</si>
  <si>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</si>
  <si>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</si>
  <si>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</si>
  <si>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</si>
  <si>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</si>
  <si>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</si>
  <si>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</si>
  <si>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</si>
  <si>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</si>
  <si>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</si>
  <si>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</si>
  <si>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</si>
  <si>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</si>
  <si>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</si>
  <si>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</si>
  <si>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</si>
  <si>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</si>
  <si>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</si>
  <si>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</si>
  <si>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</si>
  <si>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</si>
  <si>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</si>
  <si>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</si>
  <si>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</si>
  <si>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</si>
  <si>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</si>
  <si>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</si>
  <si>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</si>
  <si>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</si>
  <si>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</si>
  <si>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</si>
  <si>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</si>
  <si>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</si>
  <si>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</si>
  <si>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</si>
  <si>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</si>
  <si>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</si>
  <si>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</si>
  <si>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</si>
  <si>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</si>
  <si>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</si>
  <si>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</si>
  <si>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</si>
  <si>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</si>
  <si>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</si>
  <si>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</si>
  <si>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</si>
  <si>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</si>
  <si>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</si>
  <si>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</si>
  <si>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</si>
  <si>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</si>
  <si>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</si>
  <si>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</si>
  <si>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</si>
  <si>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</si>
  <si>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</si>
  <si>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</si>
  <si>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</si>
  <si>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</si>
  <si>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</si>
  <si>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</si>
  <si>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</si>
  <si>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</si>
  <si>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</si>
  <si>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</si>
  <si>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</si>
  <si>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</si>
  <si>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</si>
  <si>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Monday October 8,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</si>
</sst>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5" fillId="0" borderId="11" xfId="0" applyNumberFormat="1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8" applyFont="1" applyBorder="1" applyAlignment="1">
      <alignment horizontal="left"/>
    </xf>
    <xf numFmtId="43" fontId="2" fillId="0" borderId="14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P28" sqref="P28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4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3.05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43375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7846</v>
      </c>
      <c r="L8" s="7">
        <v>21300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382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93</v>
      </c>
      <c r="B14" s="6">
        <v>43377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4388</v>
      </c>
    </row>
    <row r="15" spans="1:12" s="9" customFormat="1" ht="14.25">
      <c r="A15" s="5" t="s">
        <v>24</v>
      </c>
      <c r="B15" s="6">
        <v>43375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102863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99</v>
      </c>
      <c r="B17" s="45">
        <v>43364</v>
      </c>
      <c r="C17" s="64"/>
      <c r="D17" s="46"/>
      <c r="E17" s="46"/>
      <c r="F17" s="46">
        <v>0.23</v>
      </c>
      <c r="G17" s="46">
        <v>0.23</v>
      </c>
      <c r="H17" s="8"/>
      <c r="I17" s="46">
        <v>0.23</v>
      </c>
      <c r="J17" s="46"/>
      <c r="K17" s="64">
        <v>17780</v>
      </c>
      <c r="L17" s="64"/>
    </row>
    <row r="18" spans="1:12" s="9" customFormat="1" ht="14.25">
      <c r="A18" s="5" t="s">
        <v>100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3000</v>
      </c>
      <c r="L18" s="7"/>
    </row>
    <row r="19" spans="1:12" s="9" customFormat="1" ht="14.25">
      <c r="A19" s="5" t="s">
        <v>94</v>
      </c>
      <c r="B19" s="6">
        <v>43378</v>
      </c>
      <c r="C19" s="64"/>
      <c r="D19" s="8"/>
      <c r="E19" s="8"/>
      <c r="F19" s="8">
        <v>4</v>
      </c>
      <c r="G19" s="8">
        <v>4</v>
      </c>
      <c r="H19" s="8"/>
      <c r="I19" s="8">
        <v>3.9</v>
      </c>
      <c r="J19" s="8">
        <v>4</v>
      </c>
      <c r="K19" s="7">
        <v>7553</v>
      </c>
      <c r="L19" s="7">
        <v>1337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43377</v>
      </c>
      <c r="C21" s="64"/>
      <c r="D21" s="8"/>
      <c r="E21" s="8"/>
      <c r="F21" s="8">
        <v>3.15</v>
      </c>
      <c r="G21" s="8">
        <v>3.15</v>
      </c>
      <c r="H21" s="8"/>
      <c r="I21" s="8">
        <v>3</v>
      </c>
      <c r="J21" s="8">
        <v>3.14</v>
      </c>
      <c r="K21" s="7">
        <v>80</v>
      </c>
      <c r="L21" s="7">
        <v>2105</v>
      </c>
    </row>
    <row r="22" spans="1:12" s="9" customFormat="1" ht="14.25">
      <c r="A22" s="5" t="s">
        <v>88</v>
      </c>
      <c r="B22" s="6">
        <v>43377</v>
      </c>
      <c r="C22" s="64"/>
      <c r="D22" s="8"/>
      <c r="E22" s="8"/>
      <c r="F22" s="8">
        <v>0.41</v>
      </c>
      <c r="G22" s="8">
        <v>0.41</v>
      </c>
      <c r="H22" s="8"/>
      <c r="I22" s="8">
        <v>0.41</v>
      </c>
      <c r="J22" s="8">
        <v>0.5</v>
      </c>
      <c r="K22" s="7">
        <v>3629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86</v>
      </c>
      <c r="B28" s="6">
        <v>43381</v>
      </c>
      <c r="C28" s="64">
        <v>2137</v>
      </c>
      <c r="D28" s="8">
        <v>2.24</v>
      </c>
      <c r="E28" s="8">
        <v>2.24</v>
      </c>
      <c r="F28" s="8">
        <v>2.24</v>
      </c>
      <c r="G28" s="8">
        <v>2.24</v>
      </c>
      <c r="H28" s="8">
        <f>G28-F28</f>
        <v>0</v>
      </c>
      <c r="I28" s="8">
        <v>2.2</v>
      </c>
      <c r="J28" s="8">
        <v>2.24</v>
      </c>
      <c r="K28" s="7">
        <v>5000</v>
      </c>
      <c r="L28" s="7">
        <v>10062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92</v>
      </c>
      <c r="B32" s="6"/>
      <c r="C32" s="64"/>
      <c r="D32" s="8"/>
      <c r="E32" s="8"/>
      <c r="F32" s="46">
        <v>15.05</v>
      </c>
      <c r="G32" s="46">
        <v>15.07</v>
      </c>
      <c r="H32" s="46">
        <f>G32-F32</f>
        <v>0.019999999999999574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2137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90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91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3277.850719369379</v>
      </c>
      <c r="C2" s="57">
        <v>2137</v>
      </c>
      <c r="D2" s="58">
        <v>4786.88</v>
      </c>
      <c r="E2" s="57">
        <v>2</v>
      </c>
      <c r="F2" s="56">
        <f>B22</f>
        <v>7119.066073610001</v>
      </c>
      <c r="G2" s="53"/>
    </row>
    <row r="3" spans="1:7" s="51" customFormat="1" ht="14.25">
      <c r="A3" s="54" t="s">
        <v>62</v>
      </c>
      <c r="B3" s="55">
        <f>B14</f>
        <v>1577.9171651546876</v>
      </c>
      <c r="C3" s="57">
        <v>0</v>
      </c>
      <c r="D3" s="58">
        <v>0</v>
      </c>
      <c r="E3" s="57">
        <v>0</v>
      </c>
      <c r="F3" s="56">
        <f>B23</f>
        <v>1065.15847929</v>
      </c>
      <c r="G3" s="53"/>
    </row>
    <row r="4" spans="1:7" s="51" customFormat="1" ht="14.25">
      <c r="A4" s="54" t="s">
        <v>63</v>
      </c>
      <c r="B4" s="55">
        <f>B15</f>
        <v>813.0064772561316</v>
      </c>
      <c r="C4" s="57">
        <f>SUM(C2:C3)</f>
        <v>2137</v>
      </c>
      <c r="D4" s="58">
        <f>SUM(D2:D3)</f>
        <v>4786.88</v>
      </c>
      <c r="E4" s="57">
        <f>SUM(E2:E3)</f>
        <v>2</v>
      </c>
      <c r="F4" s="56">
        <f>B24</f>
        <v>8184.2245529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74">
        <v>43381</v>
      </c>
      <c r="B7" s="75"/>
      <c r="C7" s="76"/>
      <c r="D7" s="76"/>
      <c r="G7" s="59"/>
      <c r="H7" s="59"/>
      <c r="I7" s="59"/>
      <c r="J7" s="59"/>
    </row>
    <row r="8" spans="1:10" s="51" customFormat="1" ht="14.25">
      <c r="A8" s="77"/>
      <c r="B8" s="76"/>
      <c r="C8" s="76"/>
      <c r="D8" s="76"/>
      <c r="G8" s="59"/>
      <c r="H8" s="59"/>
      <c r="I8" s="59"/>
      <c r="J8" s="59"/>
    </row>
    <row r="9" spans="1:10" s="51" customFormat="1" ht="14.25">
      <c r="A9" s="78"/>
      <c r="B9" s="79"/>
      <c r="C9" s="79"/>
      <c r="D9" s="79"/>
      <c r="G9" s="59"/>
      <c r="H9" s="59"/>
      <c r="I9" s="59"/>
      <c r="J9" s="59"/>
    </row>
    <row r="10" spans="1:10" s="51" customFormat="1" ht="14.25">
      <c r="A10" s="80" t="s">
        <v>64</v>
      </c>
      <c r="B10" s="81" t="s">
        <v>65</v>
      </c>
      <c r="C10" s="81" t="s">
        <v>66</v>
      </c>
      <c r="D10" s="81" t="s">
        <v>67</v>
      </c>
      <c r="G10" s="59"/>
      <c r="H10" s="59"/>
      <c r="I10" s="59"/>
      <c r="J10" s="59"/>
    </row>
    <row r="11" spans="1:10" s="51" customFormat="1" ht="14.25">
      <c r="A11" s="79"/>
      <c r="B11" s="82">
        <v>43381</v>
      </c>
      <c r="C11" s="82">
        <v>43378</v>
      </c>
      <c r="D11" s="81"/>
      <c r="G11" s="59"/>
      <c r="H11" s="59"/>
      <c r="I11" s="59"/>
      <c r="J11" s="59"/>
    </row>
    <row r="12" spans="1:10" s="51" customFormat="1" ht="14.25">
      <c r="A12" s="79"/>
      <c r="B12" s="79"/>
      <c r="C12" s="79"/>
      <c r="D12" s="79"/>
      <c r="G12" s="59"/>
      <c r="H12" s="59"/>
      <c r="I12" s="59"/>
      <c r="J12" s="59"/>
    </row>
    <row r="13" spans="1:10" s="51" customFormat="1" ht="14.25">
      <c r="A13" s="83" t="s">
        <v>95</v>
      </c>
      <c r="B13" s="84">
        <v>3277.850719369379</v>
      </c>
      <c r="C13" s="85">
        <v>3277.8304479823514</v>
      </c>
      <c r="D13" s="86">
        <v>0.02027138702760567</v>
      </c>
      <c r="G13" s="59"/>
      <c r="H13" s="59"/>
      <c r="I13" s="59"/>
      <c r="J13" s="59"/>
    </row>
    <row r="14" spans="1:10" s="51" customFormat="1" ht="14.25">
      <c r="A14" s="83" t="s">
        <v>96</v>
      </c>
      <c r="B14" s="87">
        <v>1577.9171651546876</v>
      </c>
      <c r="C14" s="85">
        <v>1577.9171651546876</v>
      </c>
      <c r="D14" s="86">
        <v>0</v>
      </c>
      <c r="G14" s="59"/>
      <c r="H14" s="59"/>
      <c r="I14" s="59"/>
      <c r="J14" s="59"/>
    </row>
    <row r="15" spans="1:10" s="51" customFormat="1" ht="14.25">
      <c r="A15" s="83" t="s">
        <v>97</v>
      </c>
      <c r="B15" s="87">
        <v>813.0064772561316</v>
      </c>
      <c r="C15" s="85">
        <v>813.0021037092413</v>
      </c>
      <c r="D15" s="86">
        <v>0.004373546890292346</v>
      </c>
      <c r="G15" s="59"/>
      <c r="H15" s="59"/>
      <c r="I15" s="59"/>
      <c r="J15" s="59"/>
    </row>
    <row r="16" spans="1:10" s="51" customFormat="1" ht="14.25">
      <c r="A16" s="83"/>
      <c r="B16" s="83"/>
      <c r="C16" s="83"/>
      <c r="D16" s="83"/>
      <c r="G16" s="59"/>
      <c r="H16" s="59"/>
      <c r="I16" s="59"/>
      <c r="J16" s="59"/>
    </row>
    <row r="17" spans="1:10" s="51" customFormat="1" ht="14.25">
      <c r="A17" s="83"/>
      <c r="B17" s="83"/>
      <c r="C17" s="83"/>
      <c r="D17" s="83"/>
      <c r="G17" s="59"/>
      <c r="H17" s="59"/>
      <c r="I17" s="59"/>
      <c r="J17" s="59"/>
    </row>
    <row r="18" spans="1:10" s="51" customFormat="1" ht="14.25">
      <c r="A18" s="88"/>
      <c r="B18" s="83"/>
      <c r="C18" s="83"/>
      <c r="D18" s="83"/>
      <c r="G18" s="59"/>
      <c r="H18" s="59"/>
      <c r="I18" s="59"/>
      <c r="J18" s="59"/>
    </row>
    <row r="19" spans="1:10" s="51" customFormat="1" ht="14.25">
      <c r="A19" s="88" t="s">
        <v>98</v>
      </c>
      <c r="B19" s="89" t="s">
        <v>65</v>
      </c>
      <c r="C19" s="81" t="s">
        <v>66</v>
      </c>
      <c r="D19" s="90" t="s">
        <v>67</v>
      </c>
      <c r="H19" s="59"/>
      <c r="I19" s="59"/>
      <c r="J19" s="59"/>
    </row>
    <row r="20" spans="1:10" s="51" customFormat="1" ht="14.25">
      <c r="A20" s="83"/>
      <c r="B20" s="82">
        <v>43381</v>
      </c>
      <c r="C20" s="82">
        <v>43378</v>
      </c>
      <c r="D20" s="90"/>
      <c r="G20" s="59"/>
      <c r="H20" s="59"/>
      <c r="I20" s="59"/>
      <c r="J20" s="59"/>
    </row>
    <row r="21" spans="1:10" s="51" customFormat="1" ht="14.25">
      <c r="A21" s="83"/>
      <c r="B21" s="83"/>
      <c r="C21" s="83"/>
      <c r="D21" s="83"/>
      <c r="G21" s="59"/>
      <c r="H21" s="59"/>
      <c r="I21" s="59"/>
      <c r="J21" s="59"/>
    </row>
    <row r="22" spans="1:10" s="51" customFormat="1" ht="14.25">
      <c r="A22" s="83" t="s">
        <v>95</v>
      </c>
      <c r="B22" s="91">
        <v>7119.066073610001</v>
      </c>
      <c r="C22" s="92">
        <v>7119.022046790001</v>
      </c>
      <c r="D22" s="83">
        <v>0.044026819999999134</v>
      </c>
      <c r="G22" s="59"/>
      <c r="H22" s="59"/>
      <c r="I22" s="59"/>
      <c r="J22" s="59"/>
    </row>
    <row r="23" spans="1:10" s="51" customFormat="1" ht="14.25">
      <c r="A23" s="83" t="s">
        <v>96</v>
      </c>
      <c r="B23" s="91">
        <v>1065.15847929</v>
      </c>
      <c r="C23" s="92">
        <v>1065.15847929</v>
      </c>
      <c r="D23" s="86">
        <v>0</v>
      </c>
      <c r="G23" s="59"/>
      <c r="H23" s="59"/>
      <c r="I23" s="59"/>
      <c r="J23" s="59"/>
    </row>
    <row r="24" spans="1:10" s="51" customFormat="1" ht="14.25">
      <c r="A24" s="83" t="s">
        <v>97</v>
      </c>
      <c r="B24" s="91">
        <v>8184.2245529</v>
      </c>
      <c r="C24" s="92">
        <v>8184.180526080001</v>
      </c>
      <c r="D24" s="83">
        <v>0.04402681999908964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>
      <c r="A2" s="70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2018-10-08T17:23:10Z</dcterms:modified>
  <cp:category/>
  <cp:version/>
  <cp:contentType/>
  <cp:contentStatus/>
</cp:coreProperties>
</file>