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<sst xmlns="http://schemas.openxmlformats.org/spreadsheetml/2006/main" count="139" uniqueCount="110">
  <si>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</si>
  <si>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</si>
  <si>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</si>
  <si>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</si>
  <si>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</si>
  <si>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</si>
  <si>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</si>
  <si>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</si>
  <si>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</si>
  <si>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</si>
  <si>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</si>
  <si>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</si>
  <si>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</si>
  <si>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</si>
  <si>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</si>
  <si>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</si>
  <si>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</si>
  <si>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</si>
  <si>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</si>
  <si>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</si>
  <si>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</si>
  <si>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</si>
  <si>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</si>
  <si>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</si>
  <si>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</si>
  <si>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</si>
  <si>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</si>
  <si>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</si>
  <si>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</si>
  <si>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</si>
  <si>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</si>
  <si>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</si>
  <si>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</si>
  <si>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</si>
  <si>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</si>
  <si>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</si>
  <si>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</si>
  <si>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</si>
  <si>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</si>
  <si>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</si>
  <si>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</si>
  <si>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</si>
  <si>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</si>
  <si>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</si>
  <si>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</si>
  <si>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</si>
  <si>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</si>
  <si>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</si>
  <si>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</si>
  <si>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</si>
  <si>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</si>
  <si>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</si>
  <si>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</si>
  <si>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</si>
  <si>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</si>
  <si>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</si>
  <si>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</si>
  <si>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</si>
  <si>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</si>
  <si>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</si>
  <si>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</si>
  <si>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</si>
  <si>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</si>
  <si>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</si>
  <si>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</si>
  <si>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</si>
  <si>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</si>
  <si>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</si>
  <si>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</si>
  <si>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</si>
  <si>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</si>
  <si>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</si>
  <si>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</si>
  <si>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</si>
  <si>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</si>
  <si>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</si>
  <si>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</si>
  <si>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</si>
  <si>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</si>
  <si>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</si>
  <si>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</si>
  <si>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</si>
  <si>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</si>
  <si>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</si>
  <si>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</si>
  <si>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</si>
  <si>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</si>
  <si>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</si>
  <si>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</si>
  <si>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</si>
  <si>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</si>
  <si>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</si>
  <si>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</si>
  <si>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</si>
  <si>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</si>
  <si>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</si>
  <si>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</si>
  <si>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</si>
  <si>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</si>
  <si>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</si>
  <si>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</si>
  <si>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</si>
  <si>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</si>
  <si>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</si>
  <si>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</si>
  <si>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</si>
  <si>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</si>
  <si>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</si>
  <si>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</si>
  <si>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Monday June 4,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</si>
</sst>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4" width="7.57421875" style="0" bestFit="1" customWidth="1"/>
    <col min="5" max="5" width="5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6500</v>
      </c>
    </row>
    <row r="7" spans="1:12" s="9" customFormat="1" ht="15">
      <c r="A7" s="5" t="s">
        <v>17</v>
      </c>
      <c r="B7" s="6">
        <v>43250</v>
      </c>
      <c r="C7" s="7"/>
      <c r="D7" s="8"/>
      <c r="E7" s="8"/>
      <c r="F7" s="8">
        <v>2.81</v>
      </c>
      <c r="G7" s="8">
        <v>2.81</v>
      </c>
      <c r="H7" s="8"/>
      <c r="I7" s="8">
        <v>2.65</v>
      </c>
      <c r="J7" s="8">
        <v>2.9</v>
      </c>
      <c r="K7" s="7">
        <v>8494</v>
      </c>
      <c r="L7" s="7">
        <v>6717</v>
      </c>
    </row>
    <row r="8" spans="1:12" s="9" customFormat="1" ht="15">
      <c r="A8" s="5" t="s">
        <v>99</v>
      </c>
      <c r="B8" s="6">
        <v>43255</v>
      </c>
      <c r="C8" s="7">
        <v>4360</v>
      </c>
      <c r="D8" s="8">
        <v>4.85</v>
      </c>
      <c r="E8" s="8">
        <v>4.85</v>
      </c>
      <c r="F8" s="8">
        <v>4.85</v>
      </c>
      <c r="G8" s="8">
        <v>4.85</v>
      </c>
      <c r="H8" s="8">
        <f>G8-F8</f>
        <v>0</v>
      </c>
      <c r="I8" s="8">
        <v>4.85</v>
      </c>
      <c r="J8" s="8">
        <v>7.1</v>
      </c>
      <c r="K8" s="7">
        <v>22624</v>
      </c>
      <c r="L8" s="7">
        <v>17672</v>
      </c>
    </row>
    <row r="9" spans="1:12" s="9" customFormat="1" ht="15">
      <c r="A9" s="5" t="s">
        <v>82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7898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0.55</v>
      </c>
      <c r="J10" s="8">
        <v>0.68</v>
      </c>
      <c r="K10" s="7">
        <v>4500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95</v>
      </c>
      <c r="B14" s="6">
        <v>43252</v>
      </c>
      <c r="C14" s="7"/>
      <c r="D14" s="8"/>
      <c r="E14" s="8"/>
      <c r="F14" s="8">
        <v>4.1</v>
      </c>
      <c r="G14" s="8">
        <v>4.1</v>
      </c>
      <c r="H14" s="8"/>
      <c r="I14" s="8">
        <v>4.05</v>
      </c>
      <c r="J14" s="8">
        <v>4.6</v>
      </c>
      <c r="K14" s="7">
        <v>3603</v>
      </c>
      <c r="L14" s="7">
        <v>1633</v>
      </c>
    </row>
    <row r="15" spans="1:12" s="9" customFormat="1" ht="15">
      <c r="A15" s="5" t="s">
        <v>24</v>
      </c>
      <c r="B15" s="6">
        <v>43249</v>
      </c>
      <c r="C15" s="64"/>
      <c r="D15" s="8"/>
      <c r="E15" s="8"/>
      <c r="F15" s="8">
        <v>2.3</v>
      </c>
      <c r="G15" s="8">
        <v>2.3</v>
      </c>
      <c r="H15" s="8"/>
      <c r="I15" s="8">
        <v>2.31</v>
      </c>
      <c r="J15" s="8">
        <v>2.54</v>
      </c>
      <c r="K15" s="7">
        <v>2126</v>
      </c>
      <c r="L15" s="7">
        <v>20000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92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108</v>
      </c>
      <c r="B19" s="6">
        <v>43248</v>
      </c>
      <c r="C19" s="64"/>
      <c r="D19" s="8"/>
      <c r="E19" s="8"/>
      <c r="F19" s="8">
        <v>11.58</v>
      </c>
      <c r="G19" s="8">
        <v>11.58</v>
      </c>
      <c r="H19" s="8"/>
      <c r="I19" s="8">
        <v>11.57</v>
      </c>
      <c r="J19" s="8"/>
      <c r="K19" s="7">
        <v>100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101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26155</v>
      </c>
    </row>
    <row r="22" spans="1:12" s="9" customFormat="1" ht="15">
      <c r="A22" s="5" t="s">
        <v>91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6.24</v>
      </c>
      <c r="K26" s="7"/>
      <c r="L26" s="7">
        <v>5000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105</v>
      </c>
      <c r="B28" s="6">
        <v>43255</v>
      </c>
      <c r="C28" s="64">
        <v>131</v>
      </c>
      <c r="D28" s="8">
        <v>2.15</v>
      </c>
      <c r="E28" s="8">
        <v>2.15</v>
      </c>
      <c r="F28" s="8">
        <v>2.14</v>
      </c>
      <c r="G28" s="8">
        <v>2.15</v>
      </c>
      <c r="H28" s="8">
        <f>G28-F28</f>
        <v>0.009999999999999787</v>
      </c>
      <c r="I28" s="8">
        <v>2.14</v>
      </c>
      <c r="J28" s="8">
        <v>2.15</v>
      </c>
      <c r="K28" s="7">
        <v>215128</v>
      </c>
      <c r="L28" s="7">
        <v>860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107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106</v>
      </c>
      <c r="B32" s="6"/>
      <c r="C32" s="64"/>
      <c r="D32" s="8"/>
      <c r="E32" s="8"/>
      <c r="F32" s="46">
        <v>15.52</v>
      </c>
      <c r="G32" s="46">
        <v>15.32</v>
      </c>
      <c r="H32" s="46">
        <f>G32-F32</f>
        <v>-0.1999999999999993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4491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102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97</v>
      </c>
      <c r="B44" s="45">
        <v>43186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50000</v>
      </c>
      <c r="L44" s="64">
        <v>503000</v>
      </c>
    </row>
    <row r="45" spans="1:12" s="38" customFormat="1" ht="12.75" customHeight="1">
      <c r="A45" s="10" t="s">
        <v>93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50000</v>
      </c>
      <c r="L45" s="64">
        <v>51000</v>
      </c>
    </row>
    <row r="46" spans="1:12" s="38" customFormat="1" ht="12.75" customHeight="1">
      <c r="A46" s="10" t="s">
        <v>96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103</v>
      </c>
      <c r="B47" s="45"/>
      <c r="C47" s="64"/>
      <c r="D47" s="65"/>
      <c r="E47" s="65"/>
      <c r="F47" s="65"/>
      <c r="G47" s="65"/>
      <c r="H47" s="65"/>
      <c r="I47" s="46">
        <v>50</v>
      </c>
      <c r="J47" s="46">
        <v>98</v>
      </c>
      <c r="K47" s="64">
        <v>100000</v>
      </c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98</v>
      </c>
      <c r="B49" s="45">
        <v>43234</v>
      </c>
      <c r="C49" s="64"/>
      <c r="D49" s="65"/>
      <c r="E49" s="65"/>
      <c r="F49" s="65"/>
      <c r="G49" s="65"/>
      <c r="H49" s="65"/>
      <c r="I49" s="46">
        <v>50</v>
      </c>
      <c r="J49" s="46">
        <v>100</v>
      </c>
      <c r="K49" s="64">
        <v>50000</v>
      </c>
      <c r="L49" s="64">
        <v>100000</v>
      </c>
    </row>
    <row r="50" spans="1:12" s="38" customFormat="1" ht="12.75" customHeight="1">
      <c r="A50" s="10" t="s">
        <v>100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100</v>
      </c>
      <c r="K51" s="64">
        <v>50000</v>
      </c>
      <c r="L51" s="64">
        <v>75000</v>
      </c>
    </row>
    <row r="52" spans="1:12" s="38" customFormat="1" ht="12.75" customHeight="1">
      <c r="A52" s="10" t="s">
        <v>104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94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50000</v>
      </c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2740.868930531587</v>
      </c>
      <c r="C2" s="57">
        <v>4491</v>
      </c>
      <c r="D2" s="58">
        <v>21427.65</v>
      </c>
      <c r="E2" s="57">
        <v>2</v>
      </c>
      <c r="F2" s="56">
        <f>B22</f>
        <v>5952.811365529999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689.1444266558598</v>
      </c>
      <c r="C4" s="57">
        <f>SUM(C2:C3)</f>
        <v>4491</v>
      </c>
      <c r="D4" s="58">
        <f>SUM(D2:D3)</f>
        <v>21427.65</v>
      </c>
      <c r="E4" s="57">
        <f>SUM(E2:E3)</f>
        <v>2</v>
      </c>
      <c r="F4" s="56">
        <f>B24</f>
        <v>6937.35277048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43255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43255</v>
      </c>
      <c r="C11" s="77">
        <v>43252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2740.868930531587</v>
      </c>
      <c r="C13" s="80">
        <v>2739.660162013386</v>
      </c>
      <c r="D13" s="81">
        <v>1.208768518200941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689.1444266558598</v>
      </c>
      <c r="C15" s="80">
        <v>688.8836351379122</v>
      </c>
      <c r="D15" s="81">
        <v>0.26079151794760946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43255</v>
      </c>
      <c r="C20" s="77">
        <v>43252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5952.811365529999</v>
      </c>
      <c r="C22" s="87">
        <v>5950.186077289999</v>
      </c>
      <c r="D22" s="78">
        <v>2.6252882400003728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6937.35277048</v>
      </c>
      <c r="C24" s="87">
        <v>6934.727482239999</v>
      </c>
      <c r="D24" s="78">
        <v>2.6252882400012822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2018-06-04T17:28:33Z</dcterms:modified>
  <cp:category/>
  <cp:version/>
  <cp:contentType/>
  <cp:contentStatus/>
</cp:coreProperties>
</file>