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<sst xmlns="http://schemas.openxmlformats.org/spreadsheetml/2006/main" count="137" uniqueCount="109">
  <si>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</si>
  <si>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</si>
  <si>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</si>
  <si>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</si>
  <si>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</si>
  <si>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</si>
  <si>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</si>
  <si>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</si>
  <si>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</si>
  <si>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</si>
  <si>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</si>
  <si>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</si>
  <si>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</si>
  <si>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</si>
  <si>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</si>
  <si>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</si>
  <si>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</si>
  <si>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</si>
  <si>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</si>
  <si>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</si>
  <si>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</si>
  <si>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</si>
  <si>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</si>
  <si>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</si>
  <si>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</si>
  <si>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</si>
  <si>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</si>
  <si>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</si>
  <si>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</si>
  <si>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</si>
  <si>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</si>
  <si>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</si>
  <si>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</si>
  <si>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</si>
  <si>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</si>
  <si>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</si>
  <si>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</si>
  <si>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</si>
  <si>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</si>
  <si>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</si>
  <si>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</si>
  <si>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</si>
  <si>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</si>
  <si>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</si>
  <si>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</si>
  <si>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</si>
  <si>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</si>
  <si>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</si>
  <si>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</si>
  <si>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</si>
  <si>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</si>
  <si>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</si>
  <si>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</si>
  <si>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</si>
  <si>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</si>
  <si>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</si>
  <si>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</si>
  <si>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</si>
  <si>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</si>
  <si>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</si>
  <si>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</si>
  <si>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</si>
  <si>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</si>
  <si>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</si>
  <si>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</si>
  <si>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</si>
  <si>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</si>
  <si>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</si>
  <si>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</si>
  <si>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</si>
  <si>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</si>
  <si>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</si>
  <si>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</si>
  <si>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</si>
  <si>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</si>
  <si>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</si>
  <si>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</si>
  <si>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</si>
  <si>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</si>
  <si>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</si>
  <si>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</si>
  <si>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</si>
  <si>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</si>
  <si>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</si>
  <si>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</si>
  <si>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</si>
  <si>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</si>
  <si>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</si>
  <si>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</si>
  <si>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</si>
  <si>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</si>
  <si>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</si>
  <si>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</si>
  <si>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</si>
  <si>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</si>
  <si>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</si>
  <si>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</si>
  <si>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</si>
  <si>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</si>
  <si>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</si>
  <si>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</si>
  <si>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</si>
  <si>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</si>
  <si>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</si>
  <si>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</si>
  <si>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</si>
  <si>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Goddard Enterprises Limited -*</t>
  </si>
  <si>
    <t>Emera Deposit Receipt -*</t>
  </si>
  <si>
    <t>Monday February 5,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</si>
</sst>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7" fontId="24" fillId="0" borderId="10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67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64" fontId="24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4" fillId="0" borderId="11" xfId="0" applyNumberFormat="1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180" fontId="29" fillId="0" borderId="0" xfId="0" applyNumberFormat="1" applyFont="1" applyBorder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4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70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43132</v>
      </c>
      <c r="C7" s="8"/>
      <c r="D7" s="9"/>
      <c r="E7" s="9"/>
      <c r="F7" s="9">
        <v>2.85</v>
      </c>
      <c r="G7" s="9">
        <v>2.85</v>
      </c>
      <c r="H7" s="9"/>
      <c r="I7" s="9">
        <v>2.6</v>
      </c>
      <c r="J7" s="9"/>
      <c r="K7" s="8">
        <v>8644</v>
      </c>
      <c r="L7" s="8"/>
    </row>
    <row r="8" spans="1:12" s="10" customFormat="1" ht="15">
      <c r="A8" s="6" t="s">
        <v>74</v>
      </c>
      <c r="B8" s="7">
        <v>43131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6851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73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89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43130</v>
      </c>
      <c r="C14" s="8"/>
      <c r="D14" s="9"/>
      <c r="E14" s="9"/>
      <c r="F14" s="9">
        <v>4.03</v>
      </c>
      <c r="G14" s="9">
        <v>4.03</v>
      </c>
      <c r="H14" s="9"/>
      <c r="I14" s="9">
        <v>4.01</v>
      </c>
      <c r="J14" s="9">
        <v>4.03</v>
      </c>
      <c r="K14" s="8">
        <v>555</v>
      </c>
      <c r="L14" s="8">
        <v>775</v>
      </c>
    </row>
    <row r="15" spans="1:12" s="10" customFormat="1" ht="15">
      <c r="A15" s="6" t="s">
        <v>24</v>
      </c>
      <c r="B15" s="7">
        <v>43136</v>
      </c>
      <c r="C15" s="8">
        <v>5000</v>
      </c>
      <c r="D15" s="9">
        <v>2.85</v>
      </c>
      <c r="E15" s="9">
        <v>2.85</v>
      </c>
      <c r="F15" s="9">
        <v>2.85</v>
      </c>
      <c r="G15" s="9">
        <v>2.85</v>
      </c>
      <c r="H15" s="47">
        <f>G15-F15</f>
        <v>0</v>
      </c>
      <c r="I15" s="9">
        <v>2.7</v>
      </c>
      <c r="J15" s="9">
        <v>2.85</v>
      </c>
      <c r="K15" s="8">
        <v>3828</v>
      </c>
      <c r="L15" s="8">
        <v>41045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101</v>
      </c>
      <c r="B18" s="7">
        <v>43136</v>
      </c>
      <c r="C18" s="8">
        <v>1278</v>
      </c>
      <c r="D18" s="9">
        <v>0.49</v>
      </c>
      <c r="E18" s="9">
        <v>0.49</v>
      </c>
      <c r="F18" s="9">
        <v>0.49</v>
      </c>
      <c r="G18" s="9">
        <v>0.49</v>
      </c>
      <c r="H18" s="47">
        <f>G18-F18</f>
        <v>0</v>
      </c>
      <c r="I18" s="9">
        <v>0.47</v>
      </c>
      <c r="J18" s="9">
        <v>0.54</v>
      </c>
      <c r="K18" s="8">
        <v>10349</v>
      </c>
      <c r="L18" s="8">
        <v>1677</v>
      </c>
    </row>
    <row r="19" spans="1:12" s="10" customFormat="1" ht="15">
      <c r="A19" s="6" t="s">
        <v>106</v>
      </c>
      <c r="B19" s="7">
        <v>43136</v>
      </c>
      <c r="C19" s="8">
        <v>713</v>
      </c>
      <c r="D19" s="9">
        <v>11.12</v>
      </c>
      <c r="E19" s="9">
        <v>11.12</v>
      </c>
      <c r="F19" s="9">
        <v>11.14</v>
      </c>
      <c r="G19" s="9">
        <v>11.12</v>
      </c>
      <c r="H19" s="47">
        <f>G19-F19</f>
        <v>-0.02000000000000135</v>
      </c>
      <c r="I19" s="9">
        <v>11.12</v>
      </c>
      <c r="J19" s="9">
        <v>11.5</v>
      </c>
      <c r="K19" s="8">
        <v>6234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100</v>
      </c>
      <c r="B21" s="7">
        <v>43129</v>
      </c>
      <c r="C21" s="8"/>
      <c r="D21" s="9"/>
      <c r="E21" s="9"/>
      <c r="F21" s="9">
        <v>3.2</v>
      </c>
      <c r="G21" s="9">
        <v>3.2</v>
      </c>
      <c r="H21" s="47"/>
      <c r="I21" s="9">
        <v>3.2</v>
      </c>
      <c r="J21" s="9">
        <v>3.5</v>
      </c>
      <c r="K21" s="8">
        <v>304</v>
      </c>
      <c r="L21" s="8">
        <v>300</v>
      </c>
    </row>
    <row r="22" spans="1:12" s="10" customFormat="1" ht="15">
      <c r="A22" s="6" t="s">
        <v>99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97</v>
      </c>
      <c r="B28" s="7">
        <v>43131</v>
      </c>
      <c r="C28" s="8"/>
      <c r="D28" s="9"/>
      <c r="E28" s="9"/>
      <c r="F28" s="9">
        <v>2.15</v>
      </c>
      <c r="G28" s="9">
        <v>2.15</v>
      </c>
      <c r="H28" s="47"/>
      <c r="I28" s="9">
        <v>2.15</v>
      </c>
      <c r="J28" s="9">
        <v>2.17</v>
      </c>
      <c r="K28" s="8">
        <v>698</v>
      </c>
      <c r="L28" s="8">
        <v>15260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18.02</v>
      </c>
      <c r="G32" s="47">
        <v>17.7</v>
      </c>
      <c r="H32" s="47">
        <f>G32-F32</f>
        <v>-0.3200000000000003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6991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102</v>
      </c>
      <c r="B43" s="46"/>
      <c r="C43" s="65"/>
      <c r="D43" s="66"/>
      <c r="E43" s="66"/>
      <c r="F43" s="66"/>
      <c r="G43" s="66"/>
      <c r="H43" s="47"/>
      <c r="I43" s="47"/>
      <c r="J43" s="47">
        <v>99.5</v>
      </c>
      <c r="K43" s="65"/>
      <c r="L43" s="65">
        <v>10000</v>
      </c>
    </row>
    <row r="44" spans="1:12" s="39" customFormat="1" ht="12.75" customHeight="1">
      <c r="A44" s="11" t="s">
        <v>86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99</v>
      </c>
      <c r="K44" s="65"/>
      <c r="L44" s="65">
        <v>5000</v>
      </c>
    </row>
    <row r="45" spans="1:12" s="39" customFormat="1" ht="12.75" customHeight="1">
      <c r="A45" s="11" t="s">
        <v>85</v>
      </c>
      <c r="B45" s="46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22000</v>
      </c>
    </row>
    <row r="46" spans="1:12" s="39" customFormat="1" ht="12.75" customHeight="1">
      <c r="A46" s="11" t="s">
        <v>75</v>
      </c>
      <c r="B46" s="46">
        <v>43132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90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98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.75" customHeight="1">
      <c r="A50" s="11" t="s">
        <v>105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104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99.5</v>
      </c>
      <c r="K51" s="65"/>
      <c r="L51" s="65">
        <v>10000</v>
      </c>
    </row>
    <row r="52" spans="1:12" s="39" customFormat="1" ht="12.75" customHeight="1">
      <c r="A52" s="11" t="s">
        <v>84</v>
      </c>
      <c r="B52" s="46">
        <v>43133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29000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3209.391125116393</v>
      </c>
      <c r="C2" s="58">
        <v>6991</v>
      </c>
      <c r="D2" s="59">
        <v>22804.78</v>
      </c>
      <c r="E2" s="58">
        <v>4</v>
      </c>
      <c r="F2" s="57">
        <f>B22</f>
        <v>6970.380725669999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790.5568652655799</v>
      </c>
      <c r="C4" s="58">
        <f>SUM(C2:C3)</f>
        <v>6991</v>
      </c>
      <c r="D4" s="59">
        <f>SUM(D2:D3)</f>
        <v>22804.78</v>
      </c>
      <c r="E4" s="58">
        <f>SUM(E2:E3)</f>
        <v>4</v>
      </c>
      <c r="F4" s="57">
        <f>B24</f>
        <v>7958.232914769998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74">
        <v>43136</v>
      </c>
      <c r="B7" s="75"/>
      <c r="C7" s="76"/>
      <c r="D7" s="76"/>
      <c r="G7" s="60"/>
      <c r="H7" s="60"/>
      <c r="I7" s="60"/>
      <c r="J7" s="60"/>
    </row>
    <row r="8" spans="1:10" s="52" customFormat="1" ht="15">
      <c r="A8" s="77"/>
      <c r="B8" s="76"/>
      <c r="C8" s="76"/>
      <c r="D8" s="76"/>
      <c r="G8" s="60"/>
      <c r="H8" s="60"/>
      <c r="I8" s="60"/>
      <c r="J8" s="60"/>
    </row>
    <row r="9" spans="1:10" s="52" customFormat="1" ht="15">
      <c r="A9" s="78"/>
      <c r="B9" s="79"/>
      <c r="C9" s="79"/>
      <c r="D9" s="79"/>
      <c r="G9" s="60"/>
      <c r="H9" s="60"/>
      <c r="I9" s="60"/>
      <c r="J9" s="60"/>
    </row>
    <row r="10" spans="1:10" s="52" customFormat="1" ht="15">
      <c r="A10" s="80" t="s">
        <v>65</v>
      </c>
      <c r="B10" s="81" t="s">
        <v>66</v>
      </c>
      <c r="C10" s="81" t="s">
        <v>67</v>
      </c>
      <c r="D10" s="81" t="s">
        <v>68</v>
      </c>
      <c r="G10" s="60"/>
      <c r="H10" s="60"/>
      <c r="I10" s="60"/>
      <c r="J10" s="60"/>
    </row>
    <row r="11" spans="1:10" s="52" customFormat="1" ht="15">
      <c r="A11" s="79"/>
      <c r="B11" s="82">
        <v>43136</v>
      </c>
      <c r="C11" s="82">
        <v>43133</v>
      </c>
      <c r="D11" s="81"/>
      <c r="G11" s="60"/>
      <c r="H11" s="60"/>
      <c r="I11" s="60"/>
      <c r="J11" s="60"/>
    </row>
    <row r="12" spans="1:10" s="52" customFormat="1" ht="15">
      <c r="A12" s="79"/>
      <c r="B12" s="79"/>
      <c r="C12" s="79"/>
      <c r="D12" s="79"/>
      <c r="G12" s="60"/>
      <c r="H12" s="60"/>
      <c r="I12" s="60"/>
      <c r="J12" s="60"/>
    </row>
    <row r="13" spans="1:10" s="52" customFormat="1" ht="15">
      <c r="A13" s="83" t="s">
        <v>70</v>
      </c>
      <c r="B13" s="84">
        <v>3209.391125116393</v>
      </c>
      <c r="C13" s="85">
        <v>3210.236445254911</v>
      </c>
      <c r="D13" s="86">
        <v>-0.8453201385177636</v>
      </c>
      <c r="G13" s="60"/>
      <c r="H13" s="60"/>
      <c r="I13" s="60"/>
      <c r="J13" s="60"/>
    </row>
    <row r="14" spans="1:10" s="52" customFormat="1" ht="15">
      <c r="A14" s="83" t="s">
        <v>71</v>
      </c>
      <c r="B14" s="87">
        <v>1463.3962514719271</v>
      </c>
      <c r="C14" s="85">
        <v>1463.3962514719271</v>
      </c>
      <c r="D14" s="86">
        <v>0</v>
      </c>
      <c r="G14" s="60"/>
      <c r="H14" s="60"/>
      <c r="I14" s="60"/>
      <c r="J14" s="60"/>
    </row>
    <row r="15" spans="1:10" s="52" customFormat="1" ht="15">
      <c r="A15" s="83" t="s">
        <v>72</v>
      </c>
      <c r="B15" s="87">
        <v>790.5568652655799</v>
      </c>
      <c r="C15" s="85">
        <v>790.7392428827633</v>
      </c>
      <c r="D15" s="86">
        <v>-0.18237761718341972</v>
      </c>
      <c r="G15" s="60"/>
      <c r="H15" s="60"/>
      <c r="I15" s="60"/>
      <c r="J15" s="60"/>
    </row>
    <row r="16" spans="1:10" s="52" customFormat="1" ht="15">
      <c r="A16" s="83"/>
      <c r="B16" s="83"/>
      <c r="C16" s="83"/>
      <c r="D16" s="83"/>
      <c r="G16" s="60"/>
      <c r="H16" s="60"/>
      <c r="I16" s="60"/>
      <c r="J16" s="60"/>
    </row>
    <row r="17" spans="1:10" s="52" customFormat="1" ht="15">
      <c r="A17" s="83"/>
      <c r="B17" s="83"/>
      <c r="C17" s="83"/>
      <c r="D17" s="83"/>
      <c r="G17" s="60"/>
      <c r="H17" s="60"/>
      <c r="I17" s="60"/>
      <c r="J17" s="60"/>
    </row>
    <row r="18" spans="1:10" s="52" customFormat="1" ht="15">
      <c r="A18" s="88"/>
      <c r="B18" s="83"/>
      <c r="C18" s="83"/>
      <c r="D18" s="83"/>
      <c r="G18" s="60"/>
      <c r="H18" s="60"/>
      <c r="I18" s="60"/>
      <c r="J18" s="60"/>
    </row>
    <row r="19" spans="1:10" s="52" customFormat="1" ht="15">
      <c r="A19" s="88" t="s">
        <v>73</v>
      </c>
      <c r="B19" s="89" t="s">
        <v>66</v>
      </c>
      <c r="C19" s="81" t="s">
        <v>67</v>
      </c>
      <c r="D19" s="90" t="s">
        <v>68</v>
      </c>
      <c r="H19" s="60"/>
      <c r="I19" s="60"/>
      <c r="J19" s="60"/>
    </row>
    <row r="20" spans="1:10" s="52" customFormat="1" ht="15">
      <c r="A20" s="83"/>
      <c r="B20" s="82">
        <v>43136</v>
      </c>
      <c r="C20" s="82">
        <v>43133</v>
      </c>
      <c r="D20" s="90"/>
      <c r="G20" s="60"/>
      <c r="H20" s="60"/>
      <c r="I20" s="60"/>
      <c r="J20" s="60"/>
    </row>
    <row r="21" spans="1:10" s="52" customFormat="1" ht="15">
      <c r="A21" s="83"/>
      <c r="B21" s="83"/>
      <c r="C21" s="83"/>
      <c r="D21" s="83"/>
      <c r="G21" s="60"/>
      <c r="H21" s="60"/>
      <c r="I21" s="60"/>
      <c r="J21" s="60"/>
    </row>
    <row r="22" spans="1:10" s="52" customFormat="1" ht="15">
      <c r="A22" s="83" t="s">
        <v>70</v>
      </c>
      <c r="B22" s="91">
        <v>6970.380725669999</v>
      </c>
      <c r="C22" s="92">
        <v>6972.216651229998</v>
      </c>
      <c r="D22" s="83">
        <v>-1.835925559998941</v>
      </c>
      <c r="G22" s="60"/>
      <c r="H22" s="60"/>
      <c r="I22" s="60"/>
      <c r="J22" s="60"/>
    </row>
    <row r="23" spans="1:10" s="52" customFormat="1" ht="15">
      <c r="A23" s="83" t="s">
        <v>71</v>
      </c>
      <c r="B23" s="91">
        <v>987.8521890999999</v>
      </c>
      <c r="C23" s="92">
        <v>987.8521890999999</v>
      </c>
      <c r="D23" s="86">
        <v>0</v>
      </c>
      <c r="G23" s="60"/>
      <c r="H23" s="60"/>
      <c r="I23" s="60"/>
      <c r="J23" s="60"/>
    </row>
    <row r="24" spans="1:10" s="52" customFormat="1" ht="15">
      <c r="A24" s="83" t="s">
        <v>72</v>
      </c>
      <c r="B24" s="91">
        <v>7958.232914769998</v>
      </c>
      <c r="C24" s="92">
        <v>7960.068840329998</v>
      </c>
      <c r="D24" s="83">
        <v>-1.8359255599998505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>
      <c r="A3" s="70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30">
      <c r="A4" s="1" t="s">
        <v>1</v>
      </c>
      <c r="B4" s="3" t="s">
        <v>94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93</v>
      </c>
      <c r="B5" s="67" t="s">
        <v>95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91</v>
      </c>
      <c r="B6" s="67" t="s">
        <v>96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2018-02-05T17:36:52Z</dcterms:modified>
  <cp:category/>
  <cp:version/>
  <cp:contentType/>
  <cp:contentStatus/>
</cp:coreProperties>
</file>