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<sst xmlns="http://schemas.openxmlformats.org/spreadsheetml/2006/main" count="123" uniqueCount="110">
  <si>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</si>
  <si>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</si>
  <si>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</si>
  <si>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</si>
  <si>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</si>
  <si>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</si>
  <si>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</si>
  <si>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</si>
  <si>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</si>
  <si>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</si>
  <si>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</si>
  <si>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</si>
  <si>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</si>
  <si>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</si>
  <si>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</si>
  <si>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</si>
  <si>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</si>
  <si>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</si>
  <si>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</si>
  <si>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</si>
  <si>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</si>
  <si>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</si>
  <si>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</si>
  <si>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</si>
  <si>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</si>
  <si>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</si>
  <si>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</si>
  <si>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</si>
  <si>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</si>
  <si>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</si>
  <si>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</si>
  <si>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</si>
  <si>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</si>
  <si>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</si>
  <si>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</si>
  <si>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</si>
  <si>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</si>
  <si>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</si>
  <si>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</si>
  <si>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</si>
  <si>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</si>
  <si>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</si>
  <si>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</si>
  <si>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</si>
  <si>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</si>
  <si>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</si>
  <si>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</si>
  <si>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</si>
  <si>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</si>
  <si>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</si>
  <si>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</si>
  <si>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</si>
  <si>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</si>
  <si>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</si>
  <si>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</si>
  <si>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</si>
  <si>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</si>
  <si>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</si>
  <si>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</si>
  <si>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</si>
  <si>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</si>
  <si>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</si>
  <si>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</si>
  <si>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</si>
  <si>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</si>
  <si>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</si>
  <si>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</si>
  <si>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</si>
  <si>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</si>
  <si>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</si>
  <si>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</si>
  <si>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</si>
  <si>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</si>
  <si>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</si>
  <si>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</si>
  <si>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</si>
  <si>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</si>
  <si>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</si>
  <si>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</si>
  <si>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</si>
  <si>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</si>
  <si>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</si>
  <si>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</si>
  <si>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</si>
  <si>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</si>
  <si>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</si>
  <si>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</si>
  <si>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</si>
  <si>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</si>
  <si>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</si>
  <si>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</si>
  <si>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</si>
  <si>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</si>
  <si>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</si>
  <si>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</si>
  <si>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</si>
  <si>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</si>
  <si>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</si>
  <si>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</si>
  <si>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</si>
  <si>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</si>
  <si>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</si>
  <si>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</si>
  <si>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</si>
  <si>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</si>
  <si>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</si>
  <si>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</si>
  <si>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Cave Shepherd and Company Limited -*</t>
  </si>
  <si>
    <t>Emera Deposit Receipt</t>
  </si>
  <si>
    <t>Friday August 18,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</si>
</sst>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L99" sqref="A1:L99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51024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8104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362</v>
      </c>
      <c r="L14" s="8">
        <v>12300</v>
      </c>
    </row>
    <row r="15" spans="1:12" s="10" customFormat="1" ht="15">
      <c r="A15" s="6" t="s">
        <v>24</v>
      </c>
      <c r="B15" s="7">
        <v>42961</v>
      </c>
      <c r="C15" s="8"/>
      <c r="D15" s="9"/>
      <c r="E15" s="9"/>
      <c r="F15" s="9">
        <v>2.47</v>
      </c>
      <c r="G15" s="9">
        <v>2.47</v>
      </c>
      <c r="H15" s="9"/>
      <c r="I15" s="9">
        <v>2.47</v>
      </c>
      <c r="J15" s="9">
        <v>2.65</v>
      </c>
      <c r="K15" s="8">
        <v>4844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42964</v>
      </c>
      <c r="C18" s="8"/>
      <c r="D18" s="9"/>
      <c r="E18" s="9"/>
      <c r="F18" s="9">
        <v>0.48</v>
      </c>
      <c r="G18" s="9">
        <v>0.48</v>
      </c>
      <c r="H18" s="9"/>
      <c r="I18" s="9">
        <v>0.47</v>
      </c>
      <c r="J18" s="9">
        <v>0.48</v>
      </c>
      <c r="K18" s="8">
        <v>20000</v>
      </c>
      <c r="L18" s="8">
        <v>177380</v>
      </c>
    </row>
    <row r="19" spans="1:12" s="10" customFormat="1" ht="15">
      <c r="A19" s="6" t="s">
        <v>103</v>
      </c>
      <c r="B19" s="7">
        <v>42961</v>
      </c>
      <c r="C19" s="8"/>
      <c r="D19" s="9"/>
      <c r="E19" s="9"/>
      <c r="F19" s="9">
        <v>11.01</v>
      </c>
      <c r="G19" s="9">
        <v>11.01</v>
      </c>
      <c r="H19" s="9"/>
      <c r="I19" s="9">
        <v>11</v>
      </c>
      <c r="J19" s="9">
        <v>11.5</v>
      </c>
      <c r="K19" s="8">
        <v>5860</v>
      </c>
      <c r="L19" s="8">
        <v>3715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42957</v>
      </c>
      <c r="C21" s="8"/>
      <c r="D21" s="9"/>
      <c r="E21" s="9"/>
      <c r="F21" s="9">
        <v>3.8</v>
      </c>
      <c r="G21" s="9">
        <v>3.8</v>
      </c>
      <c r="H21" s="9"/>
      <c r="I21" s="9">
        <v>3.76</v>
      </c>
      <c r="J21" s="9">
        <v>3.78</v>
      </c>
      <c r="K21" s="8">
        <v>1056</v>
      </c>
      <c r="L21" s="8">
        <v>500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42964</v>
      </c>
      <c r="C28" s="8"/>
      <c r="D28" s="9"/>
      <c r="E28" s="9"/>
      <c r="F28" s="9">
        <v>2.47</v>
      </c>
      <c r="G28" s="9">
        <v>2.47</v>
      </c>
      <c r="H28" s="9"/>
      <c r="I28" s="9">
        <v>2.47</v>
      </c>
      <c r="J28" s="9">
        <v>2.48</v>
      </c>
      <c r="K28" s="8">
        <v>15731</v>
      </c>
      <c r="L28" s="8">
        <v>2237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18.32</v>
      </c>
      <c r="G32" s="47">
        <v>18.44</v>
      </c>
      <c r="H32" s="47">
        <f>G32-F32</f>
        <v>0.120000000000001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7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105</v>
      </c>
      <c r="B44" s="7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7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7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7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7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7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7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7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7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2982.4773385780104</v>
      </c>
      <c r="C2" s="58">
        <v>0</v>
      </c>
      <c r="D2" s="59">
        <v>0</v>
      </c>
      <c r="E2" s="58">
        <v>0</v>
      </c>
      <c r="F2" s="57">
        <f>B22</f>
        <v>6477.553450369999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709.2050258980001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7139.295133069999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42965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42965</v>
      </c>
      <c r="C11" s="75">
        <v>42964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2982.4773385780104</v>
      </c>
      <c r="C13" s="77">
        <v>2982.355710255844</v>
      </c>
      <c r="D13" s="76">
        <v>0.12162832216654351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709.2050258980001</v>
      </c>
      <c r="C15" s="77">
        <v>709.1787846166583</v>
      </c>
      <c r="D15" s="76">
        <v>0.02624128134186776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42965</v>
      </c>
      <c r="C20" s="75">
        <v>42964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6477.553450369999</v>
      </c>
      <c r="C22" s="81">
        <v>6477.289289449999</v>
      </c>
      <c r="D22" s="76">
        <v>0.2641609199999948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7139.295133069999</v>
      </c>
      <c r="C24" s="81">
        <v>7139.030972149999</v>
      </c>
      <c r="D24" s="76">
        <v>0.2641609199999948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2017-08-18T17:47:27Z</dcterms:modified>
  <cp:category/>
  <cp:version/>
  <cp:contentType/>
  <cp:contentStatus/>
</cp:coreProperties>
</file>