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<sst xmlns="http://schemas.openxmlformats.org/spreadsheetml/2006/main" count="119" uniqueCount="104">
  <si>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</si>
  <si>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</si>
  <si>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</si>
  <si>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</si>
  <si>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</si>
  <si>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</si>
  <si>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</si>
  <si>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</si>
  <si>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</si>
  <si>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</si>
  <si>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</si>
  <si>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</si>
  <si>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</si>
  <si>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</si>
  <si>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</si>
  <si>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</si>
  <si>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</si>
  <si>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</si>
  <si>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</si>
  <si>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</si>
  <si>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</si>
  <si>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</si>
  <si>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</si>
  <si>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</si>
  <si>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</si>
  <si>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</si>
  <si>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</si>
  <si>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</si>
  <si>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</si>
  <si>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</si>
  <si>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</si>
  <si>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</si>
  <si>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</si>
  <si>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</si>
  <si>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</si>
  <si>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</si>
  <si>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</si>
  <si>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</si>
  <si>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</si>
  <si>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</si>
  <si>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</si>
  <si>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</si>
  <si>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</si>
  <si>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</si>
  <si>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</si>
  <si>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</si>
  <si>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</si>
  <si>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</si>
  <si>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</si>
  <si>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</si>
  <si>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</si>
  <si>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</si>
  <si>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</si>
  <si>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</si>
  <si>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</si>
  <si>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</si>
  <si>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</si>
  <si>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</si>
  <si>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</si>
  <si>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</si>
  <si>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</si>
  <si>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</si>
  <si>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</si>
  <si>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</si>
  <si>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</si>
  <si>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</si>
  <si>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</si>
  <si>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</si>
  <si>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</si>
  <si>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</si>
  <si>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</si>
  <si>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</si>
  <si>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</si>
  <si>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</si>
  <si>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</si>
  <si>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</si>
  <si>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</si>
  <si>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</si>
  <si>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</si>
  <si>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</si>
  <si>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</si>
  <si>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</si>
  <si>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</si>
  <si>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</si>
  <si>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</si>
  <si>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</si>
  <si>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</si>
  <si>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</si>
  <si>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</si>
  <si>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</si>
  <si>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</si>
  <si>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</si>
  <si>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</si>
  <si>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</si>
  <si>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</si>
  <si>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 xml:space="preserve">Goddard Enterprises Limited </t>
  </si>
  <si>
    <t>Cave Shepherd and Company Limited</t>
  </si>
  <si>
    <t>Insurance Corporation of Barbados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</si>
  <si>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</si>
  <si>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</si>
  <si>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</si>
  <si>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</si>
  <si>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</si>
  <si>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Monday November 21,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</si>
</sst>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>
      <c r="A3" s="66" t="s">
        <v>103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42691.498090277775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35749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42668.50288194444</v>
      </c>
      <c r="C10" s="8"/>
      <c r="D10" s="9"/>
      <c r="E10" s="9"/>
      <c r="F10" s="9">
        <v>0.5</v>
      </c>
      <c r="G10" s="9">
        <v>0.5</v>
      </c>
      <c r="H10" s="9"/>
      <c r="I10" s="9">
        <v>0.31</v>
      </c>
      <c r="J10" s="9">
        <v>0.35</v>
      </c>
      <c r="K10" s="8">
        <v>3794</v>
      </c>
      <c r="L10" s="8">
        <v>21466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42682.45245370371</v>
      </c>
      <c r="C13" s="8"/>
      <c r="D13" s="9"/>
      <c r="E13" s="9"/>
      <c r="F13" s="9">
        <v>2.6</v>
      </c>
      <c r="G13" s="9">
        <v>2.6</v>
      </c>
      <c r="H13" s="9" t="s">
        <v>85</v>
      </c>
      <c r="I13" s="9">
        <v>2.2</v>
      </c>
      <c r="J13" s="9">
        <v>2.55</v>
      </c>
      <c r="K13" s="8">
        <v>864</v>
      </c>
      <c r="L13" s="8">
        <v>1356</v>
      </c>
    </row>
    <row r="14" spans="1:12" s="10" customFormat="1" ht="15">
      <c r="A14" s="6" t="s">
        <v>96</v>
      </c>
      <c r="B14" s="7">
        <v>42676.48658564815</v>
      </c>
      <c r="C14" s="8"/>
      <c r="D14" s="9"/>
      <c r="E14" s="9"/>
      <c r="F14" s="9">
        <v>3.5</v>
      </c>
      <c r="G14" s="9">
        <v>3.5</v>
      </c>
      <c r="H14" s="9"/>
      <c r="I14" s="9">
        <v>3.2</v>
      </c>
      <c r="J14" s="9">
        <v>3.4</v>
      </c>
      <c r="K14" s="8">
        <v>80</v>
      </c>
      <c r="L14" s="8">
        <v>400</v>
      </c>
    </row>
    <row r="15" spans="1:12" s="10" customFormat="1" ht="15">
      <c r="A15" s="6" t="s">
        <v>25</v>
      </c>
      <c r="B15" s="7">
        <v>42690.5030787037</v>
      </c>
      <c r="C15" s="8"/>
      <c r="D15" s="9"/>
      <c r="E15" s="9"/>
      <c r="F15" s="9">
        <v>2.1</v>
      </c>
      <c r="G15" s="9">
        <v>2.1</v>
      </c>
      <c r="H15" s="9"/>
      <c r="I15" s="9">
        <v>2.16</v>
      </c>
      <c r="J15" s="9">
        <v>2.4</v>
      </c>
      <c r="K15" s="8">
        <v>5000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42683.50623842593</v>
      </c>
      <c r="C17" s="8"/>
      <c r="D17" s="9"/>
      <c r="E17" s="9"/>
      <c r="F17" s="9">
        <v>0.16</v>
      </c>
      <c r="G17" s="9">
        <v>0.16</v>
      </c>
      <c r="H17" s="9" t="s">
        <v>85</v>
      </c>
      <c r="I17" s="9">
        <v>0.16</v>
      </c>
      <c r="J17" s="9">
        <v>0.18</v>
      </c>
      <c r="K17" s="8">
        <v>10625</v>
      </c>
      <c r="L17" s="8">
        <v>10833</v>
      </c>
    </row>
    <row r="18" spans="1:12" s="10" customFormat="1" ht="15">
      <c r="A18" s="6" t="s">
        <v>81</v>
      </c>
      <c r="B18" s="7">
        <v>42689.44412037037</v>
      </c>
      <c r="C18" s="8"/>
      <c r="D18" s="9"/>
      <c r="E18" s="9"/>
      <c r="F18" s="9">
        <v>0.55</v>
      </c>
      <c r="G18" s="9">
        <v>0.55</v>
      </c>
      <c r="H18" s="9"/>
      <c r="I18" s="9"/>
      <c r="J18" s="9">
        <v>0.55</v>
      </c>
      <c r="K18" s="8"/>
      <c r="L18" s="8">
        <v>27600</v>
      </c>
    </row>
    <row r="19" spans="1:12" s="10" customFormat="1" ht="15">
      <c r="A19" s="6" t="s">
        <v>95</v>
      </c>
      <c r="B19" s="7">
        <v>42695.513136574074</v>
      </c>
      <c r="C19" s="8">
        <v>3000</v>
      </c>
      <c r="D19" s="9">
        <v>9.05</v>
      </c>
      <c r="E19" s="9">
        <v>9.05</v>
      </c>
      <c r="F19" s="9">
        <v>9</v>
      </c>
      <c r="G19" s="9">
        <v>9</v>
      </c>
      <c r="H19" s="9">
        <f>G19-F19</f>
        <v>0</v>
      </c>
      <c r="I19" s="9">
        <v>9</v>
      </c>
      <c r="J19" s="9">
        <v>9.05</v>
      </c>
      <c r="K19" s="8">
        <v>15056</v>
      </c>
      <c r="L19" s="8">
        <v>3000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42685.53710648148</v>
      </c>
      <c r="C21" s="8"/>
      <c r="D21" s="9"/>
      <c r="E21" s="9"/>
      <c r="F21" s="9">
        <v>3.41</v>
      </c>
      <c r="G21" s="9">
        <v>3.41</v>
      </c>
      <c r="H21" s="42"/>
      <c r="I21" s="9">
        <v>3.46</v>
      </c>
      <c r="J21" s="9">
        <v>4.75</v>
      </c>
      <c r="K21" s="8">
        <v>610</v>
      </c>
      <c r="L21" s="8">
        <v>1000</v>
      </c>
    </row>
    <row r="22" spans="1:12" s="10" customFormat="1" ht="15">
      <c r="A22" s="6" t="s">
        <v>93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42695.49070601852</v>
      </c>
      <c r="C25" s="8">
        <v>4147</v>
      </c>
      <c r="D25" s="9">
        <v>13.6</v>
      </c>
      <c r="E25" s="9">
        <v>13.59</v>
      </c>
      <c r="F25" s="9">
        <v>13.6</v>
      </c>
      <c r="G25" s="9">
        <v>13.6</v>
      </c>
      <c r="H25" s="9">
        <f>G25-F25</f>
        <v>0</v>
      </c>
      <c r="I25" s="9">
        <v>13.59</v>
      </c>
      <c r="J25" s="9">
        <v>13.6</v>
      </c>
      <c r="K25" s="8">
        <v>38</v>
      </c>
      <c r="L25" s="8">
        <v>8755</v>
      </c>
    </row>
    <row r="26" spans="1:12" s="10" customFormat="1" ht="15">
      <c r="A26" s="6" t="s">
        <v>33</v>
      </c>
      <c r="B26" s="7">
        <v>42669.47728009259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6.89</v>
      </c>
      <c r="K26" s="8"/>
      <c r="L26" s="8">
        <v>2000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42695.528495370374</v>
      </c>
      <c r="C28" s="8">
        <v>2595</v>
      </c>
      <c r="D28" s="9">
        <v>2</v>
      </c>
      <c r="E28" s="9">
        <v>2</v>
      </c>
      <c r="F28" s="9">
        <v>2</v>
      </c>
      <c r="G28" s="9">
        <v>2</v>
      </c>
      <c r="H28" s="9">
        <f>G28-F28</f>
        <v>0</v>
      </c>
      <c r="I28" s="9">
        <v>2</v>
      </c>
      <c r="J28" s="9">
        <v>2.1</v>
      </c>
      <c r="K28" s="8">
        <v>17492</v>
      </c>
      <c r="L28" s="8">
        <v>4295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94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89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15</v>
      </c>
      <c r="J31" s="9">
        <v>15.95</v>
      </c>
      <c r="K31" s="8">
        <v>150000</v>
      </c>
      <c r="L31" s="8">
        <v>350</v>
      </c>
    </row>
    <row r="32" spans="1:12" s="10" customFormat="1" ht="15">
      <c r="A32" s="6" t="s">
        <v>101</v>
      </c>
      <c r="B32" s="7"/>
      <c r="C32" s="8"/>
      <c r="D32" s="9"/>
      <c r="E32" s="9"/>
      <c r="F32" s="48">
        <v>16.48</v>
      </c>
      <c r="G32" s="48">
        <v>16.41</v>
      </c>
      <c r="H32" s="9">
        <f>G32-F32</f>
        <v>-0.07000000000000028</v>
      </c>
      <c r="I32" s="9">
        <v>17.3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9742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62</v>
      </c>
      <c r="B43" s="46">
        <v>42650.47482638889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 customHeight="1">
      <c r="A44" s="11" t="s">
        <v>98</v>
      </c>
      <c r="B44" s="46">
        <v>42683.50806712963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82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102</v>
      </c>
      <c r="B47" s="46">
        <v>42688.51671296296</v>
      </c>
      <c r="C47" s="47"/>
      <c r="D47" s="57"/>
      <c r="E47" s="57"/>
      <c r="F47" s="57"/>
      <c r="G47" s="57"/>
      <c r="H47" s="48"/>
      <c r="I47" s="48"/>
      <c r="J47" s="48">
        <v>99</v>
      </c>
      <c r="K47" s="47"/>
      <c r="L47" s="47">
        <v>15000</v>
      </c>
    </row>
    <row r="48" spans="1:12" s="39" customFormat="1" ht="12.75" customHeight="1">
      <c r="A48" s="11" t="s">
        <v>83</v>
      </c>
      <c r="B48" s="46">
        <v>42688.530960648146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87</v>
      </c>
      <c r="B49" s="46">
        <v>42683.509351851855</v>
      </c>
      <c r="C49" s="47"/>
      <c r="D49" s="57"/>
      <c r="E49" s="57"/>
      <c r="F49" s="57"/>
      <c r="G49" s="57"/>
      <c r="H49" s="48"/>
      <c r="I49" s="48"/>
      <c r="J49" s="48">
        <v>106</v>
      </c>
      <c r="K49" s="47"/>
      <c r="L49" s="47">
        <v>78000</v>
      </c>
    </row>
    <row r="50" spans="1:12" s="39" customFormat="1" ht="12.75" customHeight="1">
      <c r="A50" s="11" t="s">
        <v>99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56</v>
      </c>
      <c r="B51" s="46">
        <v>42551.447592592594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90</v>
      </c>
      <c r="B52" s="46">
        <v>42690.529375</v>
      </c>
      <c r="C52" s="47"/>
      <c r="D52" s="57"/>
      <c r="E52" s="57"/>
      <c r="F52" s="57"/>
      <c r="G52" s="57"/>
      <c r="H52" s="48"/>
      <c r="I52" s="48"/>
      <c r="J52" s="48">
        <v>103</v>
      </c>
      <c r="K52" s="47"/>
      <c r="L52" s="47">
        <v>75000</v>
      </c>
    </row>
    <row r="53" spans="1:12" s="39" customFormat="1" ht="12.75" customHeight="1">
      <c r="A53" s="11" t="s">
        <v>88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2590.09</v>
      </c>
      <c r="C2" s="61">
        <v>5595</v>
      </c>
      <c r="D2" s="61">
        <v>32340</v>
      </c>
      <c r="E2" s="60">
        <v>2</v>
      </c>
      <c r="F2" s="59">
        <f>B22</f>
        <v>6191.337474470001</v>
      </c>
      <c r="G2" s="55"/>
    </row>
    <row r="3" spans="1:7" s="53" customFormat="1" ht="15">
      <c r="A3" s="56" t="s">
        <v>69</v>
      </c>
      <c r="B3" s="58">
        <f>B14</f>
        <v>1363.48</v>
      </c>
      <c r="C3" s="60">
        <v>4147</v>
      </c>
      <c r="D3" s="61">
        <v>56380.18</v>
      </c>
      <c r="E3" s="60">
        <v>2</v>
      </c>
      <c r="F3" s="59">
        <f>B23</f>
        <v>2245.7220702199998</v>
      </c>
      <c r="G3" s="55"/>
    </row>
    <row r="4" spans="1:7" s="53" customFormat="1" ht="15">
      <c r="A4" s="56" t="s">
        <v>70</v>
      </c>
      <c r="B4" s="58">
        <f>B15</f>
        <v>650.99</v>
      </c>
      <c r="C4" s="60">
        <f>SUM(C2:C3)</f>
        <v>9742</v>
      </c>
      <c r="D4" s="61">
        <f>SUM(D2:D3)</f>
        <v>88720.18</v>
      </c>
      <c r="E4" s="60">
        <f>SUM(E2:E3)</f>
        <v>4</v>
      </c>
      <c r="F4" s="59">
        <f>B24</f>
        <v>8437.05954469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7">
        <v>42695</v>
      </c>
      <c r="B7" s="68"/>
      <c r="C7" s="69"/>
      <c r="D7" s="69"/>
      <c r="G7" s="62"/>
      <c r="H7" s="62"/>
      <c r="I7" s="62"/>
      <c r="J7" s="62"/>
    </row>
    <row r="8" spans="1:10" s="53" customFormat="1" ht="15">
      <c r="A8" s="70"/>
      <c r="B8" s="69"/>
      <c r="C8" s="69"/>
      <c r="D8" s="69"/>
      <c r="G8" s="62"/>
      <c r="H8" s="62"/>
      <c r="I8" s="62"/>
      <c r="J8" s="62"/>
    </row>
    <row r="9" spans="1:10" s="53" customFormat="1" ht="15">
      <c r="A9" s="71"/>
      <c r="B9" s="72"/>
      <c r="C9" s="72"/>
      <c r="D9" s="72"/>
      <c r="G9" s="62"/>
      <c r="H9" s="62"/>
      <c r="I9" s="62"/>
      <c r="J9" s="62"/>
    </row>
    <row r="10" spans="1:10" s="53" customFormat="1" ht="15">
      <c r="A10" s="73" t="s">
        <v>71</v>
      </c>
      <c r="B10" s="74" t="s">
        <v>72</v>
      </c>
      <c r="C10" s="74" t="s">
        <v>73</v>
      </c>
      <c r="D10" s="74" t="s">
        <v>74</v>
      </c>
      <c r="G10" s="62"/>
      <c r="H10" s="62"/>
      <c r="I10" s="62"/>
      <c r="J10" s="62"/>
    </row>
    <row r="11" spans="1:10" s="53" customFormat="1" ht="15">
      <c r="A11" s="72"/>
      <c r="B11" s="75">
        <v>42695</v>
      </c>
      <c r="C11" s="75">
        <v>42692</v>
      </c>
      <c r="D11" s="74"/>
      <c r="G11" s="62"/>
      <c r="H11" s="62"/>
      <c r="I11" s="62"/>
      <c r="J11" s="62"/>
    </row>
    <row r="12" spans="1:10" s="53" customFormat="1" ht="15">
      <c r="A12" s="72"/>
      <c r="B12" s="72"/>
      <c r="C12" s="72"/>
      <c r="D12" s="72"/>
      <c r="G12" s="62"/>
      <c r="H12" s="62"/>
      <c r="I12" s="62"/>
      <c r="J12" s="62"/>
    </row>
    <row r="13" spans="1:10" s="53" customFormat="1" ht="15">
      <c r="A13" s="76" t="s">
        <v>76</v>
      </c>
      <c r="B13" s="77">
        <v>2590.09</v>
      </c>
      <c r="C13" s="77">
        <v>2590.09</v>
      </c>
      <c r="D13" s="76">
        <v>0</v>
      </c>
      <c r="G13" s="62"/>
      <c r="H13" s="62"/>
      <c r="I13" s="62"/>
      <c r="J13" s="62"/>
    </row>
    <row r="14" spans="1:10" s="53" customFormat="1" ht="15">
      <c r="A14" s="76" t="s">
        <v>77</v>
      </c>
      <c r="B14" s="77">
        <v>1363.48</v>
      </c>
      <c r="C14" s="77">
        <v>1363.48</v>
      </c>
      <c r="D14" s="76">
        <v>0</v>
      </c>
      <c r="G14" s="62"/>
      <c r="H14" s="62"/>
      <c r="I14" s="62"/>
      <c r="J14" s="62"/>
    </row>
    <row r="15" spans="1:10" s="53" customFormat="1" ht="15">
      <c r="A15" s="76" t="s">
        <v>78</v>
      </c>
      <c r="B15" s="78">
        <v>650.99</v>
      </c>
      <c r="C15" s="77">
        <v>650.99</v>
      </c>
      <c r="D15" s="76">
        <v>0</v>
      </c>
      <c r="G15" s="62"/>
      <c r="H15" s="62"/>
      <c r="I15" s="62"/>
      <c r="J15" s="62"/>
    </row>
    <row r="16" spans="1:10" s="53" customFormat="1" ht="15">
      <c r="A16" s="76"/>
      <c r="B16" s="76"/>
      <c r="C16" s="76"/>
      <c r="D16" s="76"/>
      <c r="G16" s="62"/>
      <c r="H16" s="62"/>
      <c r="I16" s="62"/>
      <c r="J16" s="62"/>
    </row>
    <row r="17" spans="1:10" s="53" customFormat="1" ht="15">
      <c r="A17" s="76"/>
      <c r="B17" s="76"/>
      <c r="C17" s="76"/>
      <c r="D17" s="76"/>
      <c r="G17" s="62"/>
      <c r="H17" s="62"/>
      <c r="I17" s="62"/>
      <c r="J17" s="62"/>
    </row>
    <row r="18" spans="1:10" s="53" customFormat="1" ht="15">
      <c r="A18" s="79"/>
      <c r="B18" s="76"/>
      <c r="C18" s="76"/>
      <c r="D18" s="76"/>
      <c r="G18" s="62"/>
      <c r="H18" s="62"/>
      <c r="I18" s="62"/>
      <c r="J18" s="62"/>
    </row>
    <row r="19" spans="1:10" s="53" customFormat="1" ht="15">
      <c r="A19" s="79" t="s">
        <v>79</v>
      </c>
      <c r="B19" s="80" t="s">
        <v>72</v>
      </c>
      <c r="C19" s="75" t="s">
        <v>73</v>
      </c>
      <c r="D19" s="80" t="s">
        <v>74</v>
      </c>
      <c r="H19" s="62"/>
      <c r="I19" s="62"/>
      <c r="J19" s="62"/>
    </row>
    <row r="20" spans="1:10" s="53" customFormat="1" ht="15">
      <c r="A20" s="76"/>
      <c r="B20" s="75">
        <v>42695</v>
      </c>
      <c r="C20" s="75">
        <v>42692</v>
      </c>
      <c r="D20" s="80"/>
      <c r="G20" s="62"/>
      <c r="H20" s="62"/>
      <c r="I20" s="62"/>
      <c r="J20" s="62"/>
    </row>
    <row r="21" spans="1:10" s="53" customFormat="1" ht="15">
      <c r="A21" s="76"/>
      <c r="B21" s="76"/>
      <c r="C21" s="76"/>
      <c r="D21" s="76"/>
      <c r="G21" s="62"/>
      <c r="H21" s="62"/>
      <c r="I21" s="62"/>
      <c r="J21" s="62"/>
    </row>
    <row r="22" spans="1:10" s="53" customFormat="1" ht="15">
      <c r="A22" s="76" t="s">
        <v>76</v>
      </c>
      <c r="B22" s="81">
        <v>6191.337474470001</v>
      </c>
      <c r="C22" s="81">
        <v>6191.491568340001</v>
      </c>
      <c r="D22" s="76">
        <v>-0.15409386999999697</v>
      </c>
      <c r="G22" s="62"/>
      <c r="H22" s="62"/>
      <c r="I22" s="62"/>
      <c r="J22" s="62"/>
    </row>
    <row r="23" spans="1:10" s="53" customFormat="1" ht="15">
      <c r="A23" s="76" t="s">
        <v>77</v>
      </c>
      <c r="B23" s="81">
        <v>2245.7220702199998</v>
      </c>
      <c r="C23" s="81">
        <v>2245.7220702199998</v>
      </c>
      <c r="D23" s="76">
        <v>0</v>
      </c>
      <c r="G23" s="62"/>
      <c r="H23" s="62"/>
      <c r="I23" s="62"/>
      <c r="J23" s="62"/>
    </row>
    <row r="24" spans="1:10" s="53" customFormat="1" ht="15">
      <c r="A24" s="76" t="s">
        <v>78</v>
      </c>
      <c r="B24" s="81">
        <v>8437.05954469</v>
      </c>
      <c r="C24" s="81">
        <v>8437.21363856</v>
      </c>
      <c r="D24" s="76">
        <v>-0.15409386999999697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2016-11-21T17:40:05Z</dcterms:modified>
  <cp:category/>
  <cp:version/>
  <cp:contentType/>
  <cp:contentStatus/>
</cp:coreProperties>
</file>