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<sst xmlns="http://schemas.openxmlformats.org/spreadsheetml/2006/main" count="114" uniqueCount="103">
  <si>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</si>
  <si>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</si>
  <si>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</si>
  <si>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</si>
  <si>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</si>
  <si>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</si>
  <si>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</si>
  <si>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</si>
  <si>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</si>
  <si>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</si>
  <si>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</si>
  <si>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</si>
  <si>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</si>
  <si>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</si>
  <si>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</si>
  <si>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</si>
  <si>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</si>
  <si>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</si>
  <si>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</si>
  <si>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</si>
  <si>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</si>
  <si>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</si>
  <si>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</si>
  <si>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</si>
  <si>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</si>
  <si>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</si>
  <si>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</si>
  <si>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</si>
  <si>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</si>
  <si>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</si>
  <si>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</si>
  <si>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</si>
  <si>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</si>
  <si>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</si>
  <si>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</si>
  <si>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</si>
  <si>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</si>
  <si>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</si>
  <si>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</si>
  <si>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</si>
  <si>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</si>
  <si>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</si>
  <si>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</si>
  <si>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</si>
  <si>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</si>
  <si>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</si>
  <si>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</si>
  <si>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</si>
  <si>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</si>
  <si>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</si>
  <si>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</si>
  <si>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</si>
  <si>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</si>
  <si>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</si>
  <si>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</si>
  <si>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</si>
  <si>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</si>
  <si>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</si>
  <si>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</si>
  <si>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</si>
  <si>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</si>
  <si>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</si>
  <si>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</si>
  <si>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</si>
  <si>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</si>
  <si>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</si>
  <si>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</si>
  <si>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</si>
  <si>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</si>
  <si>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</si>
  <si>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</si>
  <si>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</si>
  <si>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</si>
  <si>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</si>
  <si>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</si>
  <si>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</si>
  <si>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</si>
  <si>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</si>
  <si>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</si>
  <si>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</si>
  <si>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</si>
  <si>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</si>
  <si>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</si>
  <si>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</si>
  <si>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</si>
  <si>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</si>
  <si>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</si>
  <si>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</si>
  <si>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</si>
  <si>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</si>
  <si>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</si>
  <si>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</si>
  <si>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</si>
  <si>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</si>
  <si>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</si>
  <si>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</si>
  <si>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</si>
  <si>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</si>
  <si>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</si>
  <si>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West India Biscuit Company Limited -*</t>
  </si>
  <si>
    <t>Emera Deposit Receipt -*</t>
  </si>
  <si>
    <t>Insurance Corporation Of Barbados Limited</t>
  </si>
  <si>
    <t>Wednesday May 11,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</si>
</sst>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42495.5346875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11455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42500.42798611111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3429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3.35</v>
      </c>
      <c r="J14" s="9">
        <v>3.68</v>
      </c>
      <c r="K14" s="8">
        <v>3000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2.05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55816</v>
      </c>
    </row>
    <row r="18" spans="1:12" s="10" customFormat="1" ht="15">
      <c r="A18" s="6" t="s">
        <v>85</v>
      </c>
      <c r="B18" s="7">
        <v>42500.4315162037</v>
      </c>
      <c r="C18" s="8"/>
      <c r="D18" s="9"/>
      <c r="E18" s="9"/>
      <c r="F18" s="9">
        <v>0.45</v>
      </c>
      <c r="G18" s="9">
        <v>0.45</v>
      </c>
      <c r="H18" s="9"/>
      <c r="I18" s="9">
        <v>0.45</v>
      </c>
      <c r="J18" s="9">
        <v>0.61</v>
      </c>
      <c r="K18" s="8">
        <v>1586</v>
      </c>
      <c r="L18" s="8">
        <v>57747</v>
      </c>
    </row>
    <row r="19" spans="1:12" s="10" customFormat="1" ht="15">
      <c r="A19" s="6" t="s">
        <v>91</v>
      </c>
      <c r="B19" s="7">
        <v>42493.455405092594</v>
      </c>
      <c r="C19" s="8"/>
      <c r="D19" s="9"/>
      <c r="E19" s="9"/>
      <c r="F19" s="9">
        <v>7.42</v>
      </c>
      <c r="G19" s="9">
        <v>7.42</v>
      </c>
      <c r="H19" s="9"/>
      <c r="I19" s="9">
        <v>7.48</v>
      </c>
      <c r="J19" s="9"/>
      <c r="K19" s="8">
        <v>24555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3.16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42501.430914351855</v>
      </c>
      <c r="C25" s="8">
        <v>12</v>
      </c>
      <c r="D25" s="9">
        <v>19.9</v>
      </c>
      <c r="E25" s="9">
        <v>19.9</v>
      </c>
      <c r="F25" s="9">
        <v>20</v>
      </c>
      <c r="G25" s="9">
        <v>20</v>
      </c>
      <c r="H25" s="9">
        <f>G25-F25</f>
        <v>0</v>
      </c>
      <c r="I25" s="9"/>
      <c r="J25" s="9">
        <v>19.9</v>
      </c>
      <c r="K25" s="8"/>
      <c r="L25" s="8">
        <v>223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56419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42501.53251157407</v>
      </c>
      <c r="C28" s="8">
        <v>1307</v>
      </c>
      <c r="D28" s="9">
        <v>2.05</v>
      </c>
      <c r="E28" s="9">
        <v>2</v>
      </c>
      <c r="F28" s="9">
        <v>2.05</v>
      </c>
      <c r="G28" s="9">
        <v>2.05</v>
      </c>
      <c r="H28" s="9">
        <f>G28-F28</f>
        <v>0</v>
      </c>
      <c r="I28" s="9">
        <v>2</v>
      </c>
      <c r="J28" s="9">
        <v>2.1</v>
      </c>
      <c r="K28" s="8">
        <v>128687</v>
      </c>
      <c r="L28" s="8">
        <v>22629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42496.42172453704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1.2</v>
      </c>
      <c r="K30" s="8">
        <v>1100</v>
      </c>
      <c r="L30" s="8">
        <v>322</v>
      </c>
    </row>
    <row r="31" spans="1:12" s="10" customFormat="1" ht="15">
      <c r="A31" s="6" t="s">
        <v>99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17.51</v>
      </c>
      <c r="G32" s="9">
        <v>17.66</v>
      </c>
      <c r="H32" s="9">
        <f>G32-F32</f>
        <v>0.14999999999999858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1319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42496.52228009259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94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42396.47634259259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2486.5</v>
      </c>
      <c r="C2" s="60">
        <v>1307</v>
      </c>
      <c r="D2" s="61">
        <v>2644.95</v>
      </c>
      <c r="E2" s="60">
        <v>5</v>
      </c>
      <c r="F2" s="59">
        <f>B22</f>
        <v>6288.62443943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12</v>
      </c>
      <c r="D3" s="61">
        <v>238.8</v>
      </c>
      <c r="E3" s="60">
        <v>1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679.61</v>
      </c>
      <c r="C4" s="60">
        <f>SUM(C2:C3)</f>
        <v>1319</v>
      </c>
      <c r="D4" s="61">
        <f>SUM(D2:D3)</f>
        <v>2883.75</v>
      </c>
      <c r="E4" s="60">
        <f>SUM(E2:E3)</f>
        <v>6</v>
      </c>
      <c r="F4" s="59">
        <f>B24</f>
        <v>9151.38506903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42501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42501</v>
      </c>
      <c r="C11" s="72">
        <v>42500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2486.5</v>
      </c>
      <c r="C13" s="74">
        <v>2486.5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679.61</v>
      </c>
      <c r="C15" s="74">
        <v>679.61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42501</v>
      </c>
      <c r="C20" s="72">
        <v>42500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6288.62443943</v>
      </c>
      <c r="C22" s="78">
        <v>6287.83946903</v>
      </c>
      <c r="D22" s="73">
        <v>0.7849704000000202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9151.38506903</v>
      </c>
      <c r="C24" s="78">
        <v>9150.60009863</v>
      </c>
      <c r="D24" s="73">
        <v>0.7849704000000202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2016-05-11T17:17:17Z</dcterms:modified>
  <cp:category/>
  <cp:version/>
  <cp:contentType/>
  <cp:contentStatus/>
</cp:coreProperties>
</file>