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<sst xmlns="http://schemas.openxmlformats.org/spreadsheetml/2006/main" count="114" uniqueCount="103">
  <si>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</si>
  <si>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</si>
  <si>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</si>
  <si>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</si>
  <si>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</si>
  <si>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</si>
  <si>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</si>
  <si>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</si>
  <si>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</si>
  <si>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</si>
  <si>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</si>
  <si>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</si>
  <si>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</si>
  <si>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</si>
  <si>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</si>
  <si>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</si>
  <si>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</si>
  <si>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</si>
  <si>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</si>
  <si>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</si>
  <si>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</si>
  <si>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</si>
  <si>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</si>
  <si>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</si>
  <si>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</si>
  <si>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</si>
  <si>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</si>
  <si>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</si>
  <si>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</si>
  <si>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</si>
  <si>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</si>
  <si>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</si>
  <si>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</si>
  <si>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</si>
  <si>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</si>
  <si>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</si>
  <si>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</si>
  <si>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</si>
  <si>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</si>
  <si>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</si>
  <si>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</si>
  <si>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</si>
  <si>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</si>
  <si>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</si>
  <si>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</si>
  <si>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</si>
  <si>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</si>
  <si>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</si>
  <si>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</si>
  <si>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</si>
  <si>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</si>
  <si>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</si>
  <si>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</si>
  <si>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</si>
  <si>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</si>
  <si>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</si>
  <si>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</si>
  <si>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</si>
  <si>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</si>
  <si>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</si>
  <si>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</si>
  <si>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</si>
  <si>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</si>
  <si>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</si>
  <si>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</si>
  <si>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</si>
  <si>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</si>
  <si>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</si>
  <si>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</si>
  <si>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</si>
  <si>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</si>
  <si>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</si>
  <si>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</si>
  <si>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</si>
  <si>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</si>
  <si>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</si>
  <si>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</si>
  <si>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</si>
  <si>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</si>
  <si>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</si>
  <si>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</si>
  <si>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</si>
  <si>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</si>
  <si>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</si>
  <si>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</si>
  <si>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</si>
  <si>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</si>
  <si>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</si>
  <si>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</si>
  <si>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</si>
  <si>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</si>
  <si>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</si>
  <si>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</si>
  <si>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</si>
  <si>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</si>
  <si>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</si>
  <si>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</si>
  <si>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</si>
  <si>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</si>
  <si>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West India Biscuit Company Limited -*</t>
  </si>
  <si>
    <t>Emera Deposit Receipt -*</t>
  </si>
  <si>
    <t>Insurance Corporation Of Barbados Limited</t>
  </si>
  <si>
    <t>Tuesday May 10,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</si>
</sst>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1.95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42495.5346875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11455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42500.42798611111</v>
      </c>
      <c r="C13" s="8">
        <v>3701</v>
      </c>
      <c r="D13" s="9">
        <v>2.6</v>
      </c>
      <c r="E13" s="9">
        <v>2.6</v>
      </c>
      <c r="F13" s="9">
        <v>2.66</v>
      </c>
      <c r="G13" s="9">
        <v>2.66</v>
      </c>
      <c r="H13" s="9">
        <f>G13-F13</f>
        <v>0</v>
      </c>
      <c r="I13" s="9">
        <v>2.6</v>
      </c>
      <c r="J13" s="9">
        <v>2.7</v>
      </c>
      <c r="K13" s="8">
        <v>3429</v>
      </c>
      <c r="L13" s="8">
        <v>2769</v>
      </c>
    </row>
    <row r="14" spans="1:12" s="10" customFormat="1" ht="15">
      <c r="A14" s="6" t="s">
        <v>90</v>
      </c>
      <c r="B14" s="7">
        <v>42493.51513888889</v>
      </c>
      <c r="C14" s="8"/>
      <c r="D14" s="9"/>
      <c r="E14" s="9"/>
      <c r="F14" s="9">
        <v>3.35</v>
      </c>
      <c r="G14" s="9">
        <v>3.35</v>
      </c>
      <c r="H14" s="9"/>
      <c r="I14" s="9">
        <v>3.35</v>
      </c>
      <c r="J14" s="9">
        <v>3.68</v>
      </c>
      <c r="K14" s="8">
        <v>3000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2.05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55816</v>
      </c>
    </row>
    <row r="18" spans="1:12" s="10" customFormat="1" ht="15">
      <c r="A18" s="6" t="s">
        <v>85</v>
      </c>
      <c r="B18" s="7">
        <v>42500.4315162037</v>
      </c>
      <c r="C18" s="8">
        <v>2858</v>
      </c>
      <c r="D18" s="9">
        <v>0.45</v>
      </c>
      <c r="E18" s="9">
        <v>0.45</v>
      </c>
      <c r="F18" s="9">
        <v>0.45</v>
      </c>
      <c r="G18" s="9">
        <v>0.45</v>
      </c>
      <c r="H18" s="9">
        <f>G18-F18</f>
        <v>0</v>
      </c>
      <c r="I18" s="9">
        <v>0.45</v>
      </c>
      <c r="J18" s="9">
        <v>0.61</v>
      </c>
      <c r="K18" s="8">
        <v>1586</v>
      </c>
      <c r="L18" s="8">
        <v>57747</v>
      </c>
    </row>
    <row r="19" spans="1:12" s="10" customFormat="1" ht="15">
      <c r="A19" s="6" t="s">
        <v>91</v>
      </c>
      <c r="B19" s="7">
        <v>42493.455405092594</v>
      </c>
      <c r="C19" s="8"/>
      <c r="D19" s="9"/>
      <c r="E19" s="9"/>
      <c r="F19" s="9">
        <v>7.42</v>
      </c>
      <c r="G19" s="9">
        <v>7.42</v>
      </c>
      <c r="H19" s="9"/>
      <c r="I19" s="9">
        <v>7.48</v>
      </c>
      <c r="J19" s="9"/>
      <c r="K19" s="8">
        <v>24555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42489.51519675926</v>
      </c>
      <c r="C21" s="8"/>
      <c r="D21" s="9"/>
      <c r="E21" s="9"/>
      <c r="F21" s="9">
        <v>3.08</v>
      </c>
      <c r="G21" s="9">
        <v>3.08</v>
      </c>
      <c r="H21" s="9"/>
      <c r="I21" s="9">
        <v>3.16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42495.50592592593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235</v>
      </c>
    </row>
    <row r="26" spans="1:12" s="10" customFormat="1" ht="15">
      <c r="A26" s="6" t="s">
        <v>98</v>
      </c>
      <c r="B26" s="7">
        <v>42485.52609953703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56419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97</v>
      </c>
      <c r="B28" s="7">
        <v>42496.49297453704</v>
      </c>
      <c r="C28" s="8"/>
      <c r="D28" s="9"/>
      <c r="E28" s="9"/>
      <c r="F28" s="9">
        <v>2.05</v>
      </c>
      <c r="G28" s="9">
        <v>2.05</v>
      </c>
      <c r="H28" s="9"/>
      <c r="I28" s="9">
        <v>2.05</v>
      </c>
      <c r="J28" s="9">
        <v>2.1</v>
      </c>
      <c r="K28" s="8">
        <v>619</v>
      </c>
      <c r="L28" s="8">
        <v>22629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12800</v>
      </c>
    </row>
    <row r="30" spans="1:12" s="10" customFormat="1" ht="15">
      <c r="A30" s="6" t="s">
        <v>63</v>
      </c>
      <c r="B30" s="7">
        <v>42496.42172453704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1.2</v>
      </c>
      <c r="K30" s="8">
        <v>1100</v>
      </c>
      <c r="L30" s="8">
        <v>322</v>
      </c>
    </row>
    <row r="31" spans="1:12" s="10" customFormat="1" ht="15">
      <c r="A31" s="6" t="s">
        <v>99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9">
        <v>17.74</v>
      </c>
      <c r="G32" s="9">
        <v>17.51</v>
      </c>
      <c r="H32" s="9">
        <f>G32-F32</f>
        <v>-0.22999999999999687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6559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42496.52228009259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86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87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94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42396.47634259259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95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2486.5</v>
      </c>
      <c r="C2" s="60">
        <v>6559</v>
      </c>
      <c r="D2" s="61">
        <v>10908.7</v>
      </c>
      <c r="E2" s="60">
        <v>2</v>
      </c>
      <c r="F2" s="59">
        <f>B22</f>
        <v>6287.83946903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679.61</v>
      </c>
      <c r="C4" s="60">
        <f>SUM(C2:C3)</f>
        <v>6559</v>
      </c>
      <c r="D4" s="61">
        <f>SUM(D2:D3)</f>
        <v>10908.7</v>
      </c>
      <c r="E4" s="60">
        <f>SUM(E2:E3)</f>
        <v>2</v>
      </c>
      <c r="F4" s="59">
        <f>B24</f>
        <v>9150.60009863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42500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42500</v>
      </c>
      <c r="C11" s="72">
        <v>42499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2486.5</v>
      </c>
      <c r="C13" s="74">
        <v>2486.5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679.61</v>
      </c>
      <c r="C15" s="74">
        <v>679.61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42500</v>
      </c>
      <c r="C20" s="72">
        <v>42499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6287.83946903</v>
      </c>
      <c r="C22" s="78">
        <v>6289.0430903100005</v>
      </c>
      <c r="D22" s="73">
        <v>-1.203621280000334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9150.60009863</v>
      </c>
      <c r="C24" s="78">
        <v>9151.80371991</v>
      </c>
      <c r="D24" s="73">
        <v>-1.2036212799994246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2016-05-10T17:15:44Z</dcterms:modified>
  <cp:category/>
  <cp:version/>
  <cp:contentType/>
  <cp:contentStatus/>
</cp:coreProperties>
</file>