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<sst xmlns="http://schemas.openxmlformats.org/spreadsheetml/2006/main" count="111" uniqueCount="99">
  <si>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</si>
  <si>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</si>
  <si>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</si>
  <si>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</si>
  <si>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</si>
  <si>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</si>
  <si>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</si>
  <si>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</si>
  <si>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</si>
  <si>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</si>
  <si>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</si>
  <si>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</si>
  <si>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</si>
  <si>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</si>
  <si>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</si>
  <si>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</si>
  <si>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</si>
  <si>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</si>
  <si>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</si>
  <si>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</si>
  <si>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</si>
  <si>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</si>
  <si>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</si>
  <si>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</si>
  <si>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</si>
  <si>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</si>
  <si>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</si>
  <si>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</si>
  <si>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</si>
  <si>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</si>
  <si>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</si>
  <si>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</si>
  <si>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</si>
  <si>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</si>
  <si>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</si>
  <si>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</si>
  <si>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</si>
  <si>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</si>
  <si>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</si>
  <si>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</si>
  <si>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</si>
  <si>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</si>
  <si>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</si>
  <si>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</si>
  <si>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</si>
  <si>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</si>
  <si>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</si>
  <si>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</si>
  <si>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</si>
  <si>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</si>
  <si>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</si>
  <si>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</si>
  <si>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</si>
  <si>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</si>
  <si>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</si>
  <si>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</si>
  <si>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</si>
  <si>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</si>
  <si>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</si>
  <si>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</si>
  <si>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</si>
  <si>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</si>
  <si>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</si>
  <si>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</si>
  <si>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</si>
  <si>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</si>
  <si>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</si>
  <si>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</si>
  <si>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</si>
  <si>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</si>
  <si>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</si>
  <si>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</si>
  <si>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</si>
  <si>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</si>
  <si>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</si>
  <si>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</si>
  <si>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</si>
  <si>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</si>
  <si>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 xml:space="preserve">JMMB Group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</si>
  <si>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</si>
  <si>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</si>
  <si>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</si>
  <si>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</si>
  <si>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</si>
  <si>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</si>
  <si>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</si>
  <si>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</si>
  <si>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</si>
  <si>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</si>
  <si>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</si>
  <si>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</si>
  <si>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</si>
  <si>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</si>
  <si>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</si>
  <si>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</si>
  <si>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</si>
  <si>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</si>
  <si>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Monday May 18, 2015</t>
  </si>
  <si>
    <t>Sagicor Financial Corporation Pref  6.5%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</si>
</sst>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 horizontal="left"/>
    </xf>
    <xf numFmtId="0" fontId="26" fillId="0" borderId="0" xfId="0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43" fontId="4" fillId="0" borderId="10" xfId="42" applyFont="1" applyBorder="1" applyAlignment="1">
      <alignment/>
    </xf>
    <xf numFmtId="43" fontId="4" fillId="0" borderId="0" xfId="42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5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">
      <c r="A3" s="81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64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0.15</v>
      </c>
      <c r="K6" s="8">
        <v>100000</v>
      </c>
      <c r="L6" s="8">
        <v>39000</v>
      </c>
    </row>
    <row r="7" spans="1:12" s="10" customFormat="1" ht="15">
      <c r="A7" s="6" t="s">
        <v>18</v>
      </c>
      <c r="B7" s="7">
        <v>42132.45622685185</v>
      </c>
      <c r="C7" s="8"/>
      <c r="D7" s="9"/>
      <c r="E7" s="9"/>
      <c r="F7" s="9">
        <v>1.7</v>
      </c>
      <c r="G7" s="9">
        <v>1.7</v>
      </c>
      <c r="H7" s="9"/>
      <c r="I7" s="9">
        <v>1.7</v>
      </c>
      <c r="J7" s="9">
        <v>1.8</v>
      </c>
      <c r="K7" s="8">
        <v>175</v>
      </c>
      <c r="L7" s="8">
        <v>675</v>
      </c>
    </row>
    <row r="8" spans="1:12" s="10" customFormat="1" ht="15">
      <c r="A8" s="6" t="s">
        <v>73</v>
      </c>
      <c r="B8" s="7">
        <v>42139.4224537037</v>
      </c>
      <c r="C8" s="8"/>
      <c r="D8" s="9"/>
      <c r="E8" s="9"/>
      <c r="F8" s="9">
        <v>2.51</v>
      </c>
      <c r="G8" s="9">
        <v>2.51</v>
      </c>
      <c r="H8" s="9"/>
      <c r="I8" s="9"/>
      <c r="J8" s="9">
        <v>2.51</v>
      </c>
      <c r="K8" s="8"/>
      <c r="L8" s="8">
        <v>8142</v>
      </c>
    </row>
    <row r="9" spans="1:12" s="10" customFormat="1" ht="15">
      <c r="A9" s="6" t="s">
        <v>65</v>
      </c>
      <c r="B9" s="7">
        <v>42142.43782407408</v>
      </c>
      <c r="C9" s="8">
        <v>4000</v>
      </c>
      <c r="D9" s="9">
        <v>1.55</v>
      </c>
      <c r="E9" s="9">
        <v>1.55</v>
      </c>
      <c r="F9" s="9">
        <v>1.5</v>
      </c>
      <c r="G9" s="9">
        <v>1.55</v>
      </c>
      <c r="H9" s="9">
        <f>G9-F9</f>
        <v>0.050000000000000044</v>
      </c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66</v>
      </c>
      <c r="B10" s="7">
        <v>42117.52690972222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42139.44701388889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2.48</v>
      </c>
      <c r="K13" s="8"/>
      <c r="L13" s="8">
        <v>12559</v>
      </c>
    </row>
    <row r="14" spans="1:12" s="10" customFormat="1" ht="15">
      <c r="A14" s="6" t="s">
        <v>75</v>
      </c>
      <c r="B14" s="7">
        <v>42131.417662037034</v>
      </c>
      <c r="C14" s="8"/>
      <c r="D14" s="9"/>
      <c r="E14" s="9"/>
      <c r="F14" s="9">
        <v>3</v>
      </c>
      <c r="G14" s="9">
        <v>3</v>
      </c>
      <c r="H14" s="9"/>
      <c r="I14" s="9">
        <v>3.01</v>
      </c>
      <c r="J14" s="9">
        <v>3.65</v>
      </c>
      <c r="K14" s="8">
        <v>1604</v>
      </c>
      <c r="L14" s="8">
        <v>566</v>
      </c>
    </row>
    <row r="15" spans="1:12" s="10" customFormat="1" ht="15">
      <c r="A15" s="6" t="s">
        <v>72</v>
      </c>
      <c r="B15" s="7">
        <v>42142.43877314815</v>
      </c>
      <c r="C15" s="8">
        <v>3000</v>
      </c>
      <c r="D15" s="9">
        <v>1.9</v>
      </c>
      <c r="E15" s="9">
        <v>1.9</v>
      </c>
      <c r="F15" s="9">
        <v>1.9</v>
      </c>
      <c r="G15" s="9">
        <v>1.9</v>
      </c>
      <c r="H15" s="9">
        <f>G15-F15</f>
        <v>0</v>
      </c>
      <c r="I15" s="9"/>
      <c r="J15" s="9">
        <v>1.9</v>
      </c>
      <c r="K15" s="8"/>
      <c r="L15" s="8">
        <v>146625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42117.42618055556</v>
      </c>
      <c r="C17" s="8"/>
      <c r="D17" s="9"/>
      <c r="E17" s="9"/>
      <c r="F17" s="9">
        <v>0.21</v>
      </c>
      <c r="G17" s="9">
        <v>0.21</v>
      </c>
      <c r="H17" s="9"/>
      <c r="I17" s="9">
        <v>0.25</v>
      </c>
      <c r="J17" s="9"/>
      <c r="K17" s="8">
        <v>25000</v>
      </c>
      <c r="L17" s="8"/>
    </row>
    <row r="18" spans="1:12" s="10" customFormat="1" ht="15">
      <c r="A18" s="6" t="s">
        <v>63</v>
      </c>
      <c r="B18" s="7">
        <v>42139.416666666664</v>
      </c>
      <c r="C18" s="8"/>
      <c r="D18" s="9"/>
      <c r="E18" s="9"/>
      <c r="F18" s="9">
        <v>0.5</v>
      </c>
      <c r="G18" s="9">
        <v>0.5</v>
      </c>
      <c r="H18" s="9"/>
      <c r="I18" s="9">
        <v>0.38</v>
      </c>
      <c r="J18" s="9">
        <v>0.5</v>
      </c>
      <c r="K18" s="8">
        <v>15000</v>
      </c>
      <c r="L18" s="8">
        <v>11667</v>
      </c>
    </row>
    <row r="19" spans="1:12" s="10" customFormat="1" ht="15">
      <c r="A19" s="6" t="s">
        <v>76</v>
      </c>
      <c r="B19" s="7">
        <v>42110.54100694445</v>
      </c>
      <c r="C19" s="8"/>
      <c r="D19" s="9"/>
      <c r="E19" s="9"/>
      <c r="F19" s="9">
        <v>6.43</v>
      </c>
      <c r="G19" s="9">
        <v>6.43</v>
      </c>
      <c r="H19" s="9"/>
      <c r="I19" s="9">
        <v>6.49</v>
      </c>
      <c r="J19" s="9"/>
      <c r="K19" s="8">
        <v>2235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96</v>
      </c>
      <c r="B21" s="7">
        <v>42139.4278125</v>
      </c>
      <c r="C21" s="8"/>
      <c r="D21" s="9"/>
      <c r="E21" s="9"/>
      <c r="F21" s="9">
        <v>2.55</v>
      </c>
      <c r="G21" s="9">
        <v>2.55</v>
      </c>
      <c r="H21" s="9"/>
      <c r="I21" s="9">
        <v>2.55</v>
      </c>
      <c r="J21" s="9">
        <v>2.6</v>
      </c>
      <c r="K21" s="8">
        <v>9350</v>
      </c>
      <c r="L21" s="8">
        <v>15000</v>
      </c>
    </row>
    <row r="22" spans="1:12" s="10" customFormat="1" ht="15">
      <c r="A22" s="6" t="s">
        <v>78</v>
      </c>
      <c r="B22" s="7">
        <v>42115.416666666664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722</v>
      </c>
      <c r="L22" s="8"/>
    </row>
    <row r="23" spans="1:12" s="10" customFormat="1" ht="15">
      <c r="A23" s="6" t="s">
        <v>62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77</v>
      </c>
      <c r="B24" s="7">
        <v>42094.41704861111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24.65</v>
      </c>
      <c r="K24" s="8">
        <v>212</v>
      </c>
      <c r="L24" s="8">
        <v>76</v>
      </c>
    </row>
    <row r="25" spans="1:12" s="10" customFormat="1" ht="15">
      <c r="A25" s="6" t="s">
        <v>68</v>
      </c>
      <c r="B25" s="7">
        <v>42137.53648148148</v>
      </c>
      <c r="C25" s="8"/>
      <c r="D25" s="9"/>
      <c r="E25" s="9"/>
      <c r="F25" s="9">
        <v>20</v>
      </c>
      <c r="G25" s="9">
        <v>20</v>
      </c>
      <c r="H25" s="9"/>
      <c r="I25" s="9">
        <v>20.01</v>
      </c>
      <c r="J25" s="9"/>
      <c r="K25" s="8">
        <v>140</v>
      </c>
      <c r="L25" s="8"/>
    </row>
    <row r="26" spans="1:12" s="10" customFormat="1" ht="15">
      <c r="A26" s="6" t="s">
        <v>33</v>
      </c>
      <c r="B26" s="7">
        <v>42131.47814814815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8</v>
      </c>
      <c r="K26" s="8">
        <v>4200</v>
      </c>
      <c r="L26" s="8">
        <v>205</v>
      </c>
    </row>
    <row r="27" spans="1:12" s="10" customFormat="1" ht="15">
      <c r="A27" s="6" t="s">
        <v>98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40000</v>
      </c>
    </row>
    <row r="28" spans="1:12" s="10" customFormat="1" ht="15">
      <c r="A28" s="6" t="s">
        <v>34</v>
      </c>
      <c r="B28" s="7">
        <v>42142.47620370371</v>
      </c>
      <c r="C28" s="8">
        <v>37843</v>
      </c>
      <c r="D28" s="9">
        <v>1.8</v>
      </c>
      <c r="E28" s="9">
        <v>1.75</v>
      </c>
      <c r="F28" s="9">
        <v>1.75</v>
      </c>
      <c r="G28" s="9">
        <v>1.8</v>
      </c>
      <c r="H28" s="9">
        <f>G28-F28</f>
        <v>0.050000000000000044</v>
      </c>
      <c r="I28" s="9">
        <v>1.75</v>
      </c>
      <c r="J28" s="9">
        <v>1.85</v>
      </c>
      <c r="K28" s="8">
        <v>1123</v>
      </c>
      <c r="L28" s="8">
        <v>1000</v>
      </c>
    </row>
    <row r="29" spans="1:12" s="10" customFormat="1" ht="15">
      <c r="A29" s="6" t="s">
        <v>69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70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71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44843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61</v>
      </c>
      <c r="B43" s="7">
        <v>42032.53822916667</v>
      </c>
      <c r="C43" s="8"/>
      <c r="D43" s="33"/>
      <c r="E43" s="33"/>
      <c r="F43" s="33"/>
      <c r="G43" s="33"/>
      <c r="H43" s="24"/>
      <c r="I43" s="24"/>
      <c r="J43" s="24">
        <v>105.5</v>
      </c>
      <c r="K43" s="23"/>
      <c r="L43" s="23">
        <v>15000</v>
      </c>
    </row>
    <row r="44" spans="1:12" s="34" customFormat="1" ht="12.75">
      <c r="A44" s="6" t="s">
        <v>74</v>
      </c>
      <c r="B44" s="7">
        <v>42109.528402777774</v>
      </c>
      <c r="C44" s="8"/>
      <c r="D44" s="33"/>
      <c r="E44" s="33"/>
      <c r="F44" s="33"/>
      <c r="G44" s="33"/>
      <c r="H44" s="24"/>
      <c r="I44" s="24"/>
      <c r="J44" s="24">
        <v>99</v>
      </c>
      <c r="K44" s="23"/>
      <c r="L44" s="23">
        <v>30000</v>
      </c>
    </row>
    <row r="45" spans="1:12" s="34" customFormat="1" ht="12.75">
      <c r="A45" s="6" t="s">
        <v>58</v>
      </c>
      <c r="B45" s="7">
        <v>42093.479537037034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>
        <v>42108.47609953704</v>
      </c>
      <c r="C46" s="8"/>
      <c r="D46" s="33"/>
      <c r="E46" s="33"/>
      <c r="F46" s="33"/>
      <c r="G46" s="33"/>
      <c r="H46" s="24"/>
      <c r="I46" s="24"/>
      <c r="J46" s="24">
        <v>99</v>
      </c>
      <c r="K46" s="23"/>
      <c r="L46" s="23">
        <v>125000</v>
      </c>
    </row>
    <row r="47" spans="1:12" s="39" customFormat="1" ht="12.75" customHeight="1">
      <c r="A47" s="6" t="s">
        <v>59</v>
      </c>
      <c r="B47" s="7">
        <v>42061.53876157408</v>
      </c>
      <c r="C47" s="8"/>
      <c r="D47" s="33"/>
      <c r="E47" s="33"/>
      <c r="F47" s="33"/>
      <c r="G47" s="33"/>
      <c r="H47" s="24"/>
      <c r="I47" s="24"/>
      <c r="J47" s="24">
        <v>103</v>
      </c>
      <c r="K47" s="23"/>
      <c r="L47" s="23">
        <v>41000</v>
      </c>
    </row>
    <row r="48" spans="1:12" s="39" customFormat="1" ht="12.75" customHeight="1">
      <c r="A48" s="6" t="s">
        <v>60</v>
      </c>
      <c r="B48" s="7">
        <v>42046.53778935185</v>
      </c>
      <c r="C48" s="8"/>
      <c r="D48" s="33"/>
      <c r="E48" s="33"/>
      <c r="F48" s="33"/>
      <c r="G48" s="33"/>
      <c r="H48" s="24"/>
      <c r="I48" s="24">
        <v>102</v>
      </c>
      <c r="J48" s="24">
        <v>105</v>
      </c>
      <c r="K48" s="23">
        <v>204000</v>
      </c>
      <c r="L48" s="23">
        <v>615000</v>
      </c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9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4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4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2.75" customHeight="1" hidden="1">
      <c r="A78" s="6"/>
      <c r="B78" s="7"/>
      <c r="C78" s="8"/>
      <c r="D78" s="33"/>
      <c r="E78" s="33"/>
      <c r="F78" s="33"/>
      <c r="G78" s="33"/>
      <c r="H78" s="24"/>
      <c r="I78" s="24"/>
      <c r="J78" s="24"/>
      <c r="K78" s="23"/>
      <c r="L78" s="23"/>
    </row>
    <row r="79" spans="1:12" s="34" customFormat="1" ht="15">
      <c r="A79" s="25" t="s">
        <v>11</v>
      </c>
      <c r="B79" s="7"/>
      <c r="C79" s="26">
        <f>SUM(C43:C78)</f>
        <v>0</v>
      </c>
      <c r="D79" s="42"/>
      <c r="E79" s="42"/>
      <c r="F79" s="42"/>
      <c r="G79" s="42"/>
      <c r="H79" s="19"/>
      <c r="I79" s="19"/>
      <c r="J79" s="19"/>
      <c r="K79" s="18"/>
      <c r="L79" s="18"/>
    </row>
    <row r="80" spans="1:12" s="34" customFormat="1" ht="15" hidden="1">
      <c r="A80" s="14" t="s">
        <v>14</v>
      </c>
      <c r="B80" s="20"/>
      <c r="C80" s="17"/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 customHeight="1" hidden="1">
      <c r="A81" s="21" t="s">
        <v>38</v>
      </c>
      <c r="B81" s="22">
        <v>40511.517164351855</v>
      </c>
      <c r="C81" s="23"/>
      <c r="D81" s="24"/>
      <c r="E81" s="24"/>
      <c r="F81" s="24">
        <v>14.7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41011.420266203706</v>
      </c>
      <c r="C82" s="23"/>
      <c r="D82" s="24"/>
      <c r="E82" s="24"/>
      <c r="F82" s="24">
        <v>0.5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41165.41675925926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22">
        <v>41170.4837962963</v>
      </c>
      <c r="C84" s="23"/>
      <c r="D84" s="24"/>
      <c r="E84" s="24"/>
      <c r="F84" s="24">
        <v>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7">
        <v>41176.49119212963</v>
      </c>
      <c r="C85" s="23"/>
      <c r="D85" s="24"/>
      <c r="E85" s="24"/>
      <c r="F85" s="24">
        <v>6</v>
      </c>
      <c r="G85" s="24"/>
      <c r="H85" s="24"/>
      <c r="I85" s="24"/>
      <c r="J85" s="24"/>
      <c r="K85" s="23"/>
      <c r="L85" s="23"/>
    </row>
    <row r="86" spans="1:12" s="10" customFormat="1" ht="15" hidden="1">
      <c r="A86" s="21" t="s">
        <v>21</v>
      </c>
      <c r="B86" s="22">
        <v>41172.416666666664</v>
      </c>
      <c r="C86" s="23"/>
      <c r="D86" s="24"/>
      <c r="E86" s="24"/>
      <c r="F86" s="24">
        <v>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49" t="s">
        <v>52</v>
      </c>
      <c r="B87" s="22">
        <v>41051.416666666664</v>
      </c>
      <c r="C87" s="23"/>
      <c r="D87" s="24"/>
      <c r="E87" s="24"/>
      <c r="F87" s="24">
        <v>4.8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22">
        <v>40603.52353009259</v>
      </c>
      <c r="C88" s="23"/>
      <c r="D88" s="24"/>
      <c r="E88" s="24"/>
      <c r="F88" s="24">
        <v>7.3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41172.418761574074</v>
      </c>
      <c r="C89" s="23"/>
      <c r="D89" s="24"/>
      <c r="E89" s="24"/>
      <c r="F89" s="24">
        <v>5.31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41170.48428240741</v>
      </c>
      <c r="C90" s="23"/>
      <c r="D90" s="24"/>
      <c r="E90" s="24"/>
      <c r="F90" s="24">
        <v>4.29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41183.48479166667</v>
      </c>
      <c r="C91" s="23"/>
      <c r="D91" s="24"/>
      <c r="E91" s="24"/>
      <c r="F91" s="24">
        <v>3.11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26</v>
      </c>
      <c r="B92" s="7">
        <v>41151.43633101852</v>
      </c>
      <c r="C92" s="23"/>
      <c r="D92" s="24"/>
      <c r="E92" s="24"/>
      <c r="F92" s="24">
        <v>0.85</v>
      </c>
      <c r="G92" s="24"/>
      <c r="H92" s="24"/>
      <c r="I92" s="9"/>
      <c r="J92" s="9"/>
      <c r="K92" s="8"/>
      <c r="L92" s="8"/>
    </row>
    <row r="93" spans="1:12" s="10" customFormat="1" ht="15" customHeight="1" hidden="1">
      <c r="A93" s="6" t="s">
        <v>27</v>
      </c>
      <c r="B93" s="7">
        <v>41187.416666666664</v>
      </c>
      <c r="C93" s="8"/>
      <c r="D93" s="9"/>
      <c r="E93" s="9"/>
      <c r="F93" s="9">
        <v>5.4</v>
      </c>
      <c r="G93" s="9"/>
      <c r="H93" s="24">
        <f>G93-F93</f>
        <v>-5.4</v>
      </c>
      <c r="I93" s="24"/>
      <c r="J93" s="24"/>
      <c r="K93" s="23"/>
      <c r="L93" s="23"/>
    </row>
    <row r="94" spans="1:12" s="10" customFormat="1" ht="15" customHeight="1" hidden="1">
      <c r="A94" s="11" t="s">
        <v>28</v>
      </c>
      <c r="B94" s="7">
        <v>40277.5146875</v>
      </c>
      <c r="C94" s="23"/>
      <c r="D94" s="24"/>
      <c r="E94" s="24"/>
      <c r="F94" s="24"/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39</v>
      </c>
      <c r="B95" s="22">
        <v>41157.45</v>
      </c>
      <c r="C95" s="23"/>
      <c r="D95" s="24"/>
      <c r="E95" s="24"/>
      <c r="F95" s="24">
        <v>2.5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40504.445763888885</v>
      </c>
      <c r="C96" s="23"/>
      <c r="D96" s="24"/>
      <c r="E96" s="24"/>
      <c r="F96" s="24">
        <v>0.1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22">
        <v>40744.416666666664</v>
      </c>
      <c r="C97" s="23"/>
      <c r="D97" s="24"/>
      <c r="E97" s="24"/>
      <c r="F97" s="24">
        <v>3.11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41156.46822916667</v>
      </c>
      <c r="C98" s="23"/>
      <c r="D98" s="24"/>
      <c r="E98" s="24"/>
      <c r="F98" s="24">
        <v>25.7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7">
        <v>41151.431655092594</v>
      </c>
      <c r="C99" s="23"/>
      <c r="D99" s="24"/>
      <c r="E99" s="24"/>
      <c r="F99" s="24">
        <v>13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33</v>
      </c>
      <c r="B100" s="22">
        <v>41151.438206018516</v>
      </c>
      <c r="C100" s="23"/>
      <c r="D100" s="24"/>
      <c r="E100" s="24"/>
      <c r="F100" s="24">
        <v>3.05</v>
      </c>
      <c r="G100" s="24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47</v>
      </c>
      <c r="B101" s="22">
        <v>40983.437314814815</v>
      </c>
      <c r="C101" s="23"/>
      <c r="D101" s="24"/>
      <c r="E101" s="24"/>
      <c r="F101" s="9">
        <v>2</v>
      </c>
      <c r="G101" s="9"/>
      <c r="H101" s="24"/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7">
        <v>41187.53078703704</v>
      </c>
      <c r="C102" s="23"/>
      <c r="D102" s="24"/>
      <c r="E102" s="24"/>
      <c r="F102" s="24">
        <v>2.3</v>
      </c>
      <c r="G102" s="24"/>
      <c r="H102" s="24">
        <f>G102-F102</f>
        <v>-2.3</v>
      </c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40777.53954861111</v>
      </c>
      <c r="C103" s="23"/>
      <c r="D103" s="24"/>
      <c r="E103" s="24"/>
      <c r="F103" s="24">
        <v>8.2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40962.49949074074</v>
      </c>
      <c r="C104" s="23"/>
      <c r="D104" s="24"/>
      <c r="E104" s="24"/>
      <c r="F104" s="24">
        <v>1.5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37</v>
      </c>
      <c r="B105" s="22">
        <v>41151.43040509259</v>
      </c>
      <c r="C105" s="23"/>
      <c r="D105" s="24"/>
      <c r="E105" s="24"/>
      <c r="F105" s="24">
        <v>10</v>
      </c>
      <c r="G105" s="24"/>
      <c r="H105" s="24"/>
      <c r="I105" s="33"/>
      <c r="J105" s="43"/>
      <c r="K105" s="43"/>
      <c r="L105" s="43"/>
    </row>
    <row r="106" spans="1:12" s="10" customFormat="1" ht="1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10" customFormat="1" ht="15" customHeight="1" hidden="1">
      <c r="A107" s="25" t="s">
        <v>11</v>
      </c>
      <c r="B107" s="15"/>
      <c r="C107" s="26">
        <f>SUM(C81:C105)</f>
        <v>0</v>
      </c>
      <c r="D107" s="16"/>
      <c r="E107" s="16"/>
      <c r="F107" s="16"/>
      <c r="G107" s="16"/>
      <c r="H107" s="16"/>
      <c r="I107" s="16"/>
      <c r="J107" s="16"/>
      <c r="K107" s="17"/>
      <c r="L107" s="17"/>
    </row>
    <row r="108" spans="1:12" s="10" customFormat="1" ht="15" customHeight="1">
      <c r="A108" s="28" t="s">
        <v>15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10" customFormat="1" ht="15" customHeight="1">
      <c r="A109" s="28" t="s">
        <v>45</v>
      </c>
      <c r="B109" s="29"/>
      <c r="C109" s="30"/>
      <c r="D109" s="31"/>
      <c r="E109" s="31"/>
      <c r="F109" s="31"/>
      <c r="G109" s="31"/>
      <c r="H109" s="29"/>
      <c r="I109" s="31"/>
      <c r="J109" s="31"/>
      <c r="K109" s="31"/>
      <c r="L109" s="31"/>
    </row>
    <row r="110" spans="1:12" s="10" customFormat="1" ht="15" customHeight="1">
      <c r="A110" s="28" t="s">
        <v>46</v>
      </c>
      <c r="B110" s="12"/>
      <c r="C110" s="13"/>
      <c r="D110" s="40"/>
      <c r="E110" s="40"/>
      <c r="F110" s="40"/>
      <c r="G110" s="40"/>
      <c r="H110" s="40"/>
      <c r="I110" s="40"/>
      <c r="J110" s="40"/>
      <c r="K110" s="41"/>
      <c r="L110" s="41"/>
    </row>
    <row r="111" spans="1:12" s="10" customFormat="1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28125" style="64" bestFit="1" customWidth="1"/>
    <col min="2" max="2" width="18.421875" style="0" bestFit="1" customWidth="1"/>
    <col min="3" max="3" width="14.140625" style="0" bestFit="1" customWidth="1"/>
    <col min="4" max="4" width="12.421875" style="64" bestFit="1" customWidth="1"/>
    <col min="5" max="5" width="11.7109375" style="64" bestFit="1" customWidth="1"/>
    <col min="6" max="6" width="10.00390625" style="64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70" t="s">
        <v>95</v>
      </c>
      <c r="B1" s="70" t="s">
        <v>79</v>
      </c>
      <c r="C1" s="70" t="s">
        <v>80</v>
      </c>
      <c r="D1" s="70" t="s">
        <v>81</v>
      </c>
      <c r="E1" s="70" t="s">
        <v>82</v>
      </c>
      <c r="F1" s="70" t="s">
        <v>83</v>
      </c>
    </row>
    <row r="2" spans="1:7" ht="15">
      <c r="A2" s="74" t="s">
        <v>84</v>
      </c>
      <c r="B2" s="71">
        <v>2197.21</v>
      </c>
      <c r="C2" s="73">
        <v>44843</v>
      </c>
      <c r="D2" s="71">
        <v>79993.3</v>
      </c>
      <c r="E2" s="73">
        <v>19</v>
      </c>
      <c r="F2" s="73">
        <v>5507.08328721</v>
      </c>
      <c r="G2" s="72"/>
    </row>
    <row r="3" spans="1:7" ht="15">
      <c r="A3" s="74" t="s">
        <v>85</v>
      </c>
      <c r="B3" s="71">
        <v>1729.04</v>
      </c>
      <c r="C3" s="73">
        <v>0</v>
      </c>
      <c r="D3" s="73">
        <v>0</v>
      </c>
      <c r="E3" s="73">
        <v>0</v>
      </c>
      <c r="F3" s="73">
        <v>2899.4466425100004</v>
      </c>
      <c r="G3" s="72"/>
    </row>
    <row r="4" spans="1:7" ht="15">
      <c r="A4" s="74" t="s">
        <v>86</v>
      </c>
      <c r="B4" s="71">
        <v>625.1</v>
      </c>
      <c r="C4" s="73">
        <f>SUM(C2:C3)</f>
        <v>44843</v>
      </c>
      <c r="D4" s="71">
        <f>SUM(D2:D3)</f>
        <v>79993.3</v>
      </c>
      <c r="E4" s="73">
        <f>SUM(E2:E3)</f>
        <v>19</v>
      </c>
      <c r="F4" s="73">
        <f>SUM(F2:F3)</f>
        <v>8406.52992972</v>
      </c>
      <c r="G4" s="72"/>
    </row>
    <row r="5" spans="2:3" ht="15">
      <c r="B5" s="50"/>
      <c r="C5" s="50"/>
    </row>
    <row r="6" spans="2:3" ht="15">
      <c r="B6" s="50"/>
      <c r="C6" s="50"/>
    </row>
    <row r="7" spans="1:10" ht="15">
      <c r="A7" s="53">
        <v>42142</v>
      </c>
      <c r="B7" s="54"/>
      <c r="C7" s="55"/>
      <c r="D7" s="55"/>
      <c r="H7" s="51"/>
      <c r="I7" s="51"/>
      <c r="J7" s="51"/>
    </row>
    <row r="8" spans="1:10" ht="15">
      <c r="A8" s="56"/>
      <c r="B8" s="55"/>
      <c r="C8" s="55"/>
      <c r="D8" s="55"/>
      <c r="H8" s="51"/>
      <c r="I8" s="51"/>
      <c r="J8" s="51"/>
    </row>
    <row r="9" spans="1:10" ht="15">
      <c r="A9" s="57"/>
      <c r="B9" s="58"/>
      <c r="C9" s="58"/>
      <c r="D9" s="58"/>
      <c r="H9" s="51"/>
      <c r="I9" s="51"/>
      <c r="J9" s="51"/>
    </row>
    <row r="10" spans="1:10" ht="15">
      <c r="A10" s="59" t="s">
        <v>87</v>
      </c>
      <c r="B10" s="60" t="s">
        <v>88</v>
      </c>
      <c r="C10" s="60" t="s">
        <v>89</v>
      </c>
      <c r="D10" s="60" t="s">
        <v>90</v>
      </c>
      <c r="H10" s="51"/>
      <c r="I10" s="51"/>
      <c r="J10" s="51"/>
    </row>
    <row r="11" spans="1:10" ht="15">
      <c r="A11" s="58"/>
      <c r="B11" s="61">
        <v>42142</v>
      </c>
      <c r="C11" s="61">
        <v>42139</v>
      </c>
      <c r="D11" s="60"/>
      <c r="H11" s="51"/>
      <c r="I11" s="51"/>
      <c r="J11" s="51"/>
    </row>
    <row r="12" spans="1:10" ht="15">
      <c r="A12" s="58"/>
      <c r="B12" s="58"/>
      <c r="C12" s="58"/>
      <c r="D12" s="58"/>
      <c r="H12" s="51"/>
      <c r="I12" s="51"/>
      <c r="J12" s="51"/>
    </row>
    <row r="13" spans="1:10" ht="15">
      <c r="A13" s="62" t="s">
        <v>91</v>
      </c>
      <c r="B13" s="68">
        <v>2197.21</v>
      </c>
      <c r="C13" s="68">
        <v>2190.79</v>
      </c>
      <c r="D13" s="63">
        <v>6.420000000000073</v>
      </c>
      <c r="H13" s="51"/>
      <c r="I13" s="51"/>
      <c r="J13" s="51"/>
    </row>
    <row r="14" spans="1:10" ht="15">
      <c r="A14" s="62" t="s">
        <v>92</v>
      </c>
      <c r="B14" s="68">
        <v>1729.04</v>
      </c>
      <c r="C14" s="68">
        <v>1729.04</v>
      </c>
      <c r="D14" s="63">
        <v>0</v>
      </c>
      <c r="H14" s="51"/>
      <c r="I14" s="51"/>
      <c r="J14" s="51"/>
    </row>
    <row r="15" spans="1:10" ht="15">
      <c r="A15" s="62" t="s">
        <v>93</v>
      </c>
      <c r="B15" s="69">
        <v>625.1</v>
      </c>
      <c r="C15" s="68">
        <v>623.93</v>
      </c>
      <c r="D15" s="63">
        <v>1.1700000000000728</v>
      </c>
      <c r="H15" s="51"/>
      <c r="I15" s="51"/>
      <c r="J15" s="51"/>
    </row>
    <row r="16" spans="1:10" ht="15">
      <c r="A16" s="62"/>
      <c r="B16" s="62"/>
      <c r="C16" s="62"/>
      <c r="D16" s="62"/>
      <c r="H16" s="51"/>
      <c r="I16" s="51"/>
      <c r="J16" s="51"/>
    </row>
    <row r="17" spans="1:10" ht="15">
      <c r="A17" s="62"/>
      <c r="B17" s="62"/>
      <c r="C17" s="62"/>
      <c r="D17" s="62"/>
      <c r="H17" s="51"/>
      <c r="I17" s="51"/>
      <c r="J17" s="51"/>
    </row>
    <row r="18" spans="1:10" ht="15">
      <c r="A18" s="65"/>
      <c r="B18" s="62"/>
      <c r="C18" s="62"/>
      <c r="D18" s="62"/>
      <c r="H18" s="51"/>
      <c r="I18" s="51"/>
      <c r="J18" s="51"/>
    </row>
    <row r="19" spans="1:10" ht="15">
      <c r="A19" s="65" t="s">
        <v>94</v>
      </c>
      <c r="B19" s="66" t="s">
        <v>88</v>
      </c>
      <c r="C19" s="61" t="s">
        <v>89</v>
      </c>
      <c r="D19" s="66" t="s">
        <v>90</v>
      </c>
      <c r="H19" s="51"/>
      <c r="I19" s="51"/>
      <c r="J19" s="51"/>
    </row>
    <row r="20" spans="1:10" ht="15">
      <c r="A20" s="62"/>
      <c r="B20" s="61">
        <v>42142</v>
      </c>
      <c r="C20" s="61">
        <v>42139</v>
      </c>
      <c r="D20" s="66"/>
      <c r="H20" s="51"/>
      <c r="I20" s="51"/>
      <c r="J20" s="51"/>
    </row>
    <row r="21" spans="1:10" ht="15">
      <c r="A21" s="62"/>
      <c r="B21" s="62"/>
      <c r="C21" s="62"/>
      <c r="D21" s="62"/>
      <c r="H21" s="51"/>
      <c r="I21" s="51"/>
      <c r="J21" s="51"/>
    </row>
    <row r="22" spans="1:10" ht="15">
      <c r="A22" s="62" t="s">
        <v>91</v>
      </c>
      <c r="B22" s="67">
        <v>5507.08328721</v>
      </c>
      <c r="C22" s="67">
        <v>5491.78148151</v>
      </c>
      <c r="D22" s="62">
        <v>15.301805699999932</v>
      </c>
      <c r="H22" s="51"/>
      <c r="I22" s="51"/>
      <c r="J22" s="51"/>
    </row>
    <row r="23" spans="1:10" ht="15">
      <c r="A23" s="62" t="s">
        <v>92</v>
      </c>
      <c r="B23" s="67">
        <v>2899.4466425100004</v>
      </c>
      <c r="C23" s="67">
        <v>2899.4466425100004</v>
      </c>
      <c r="D23" s="63">
        <v>0</v>
      </c>
      <c r="H23" s="51"/>
      <c r="I23" s="51"/>
      <c r="J23" s="51"/>
    </row>
    <row r="24" spans="1:10" ht="15">
      <c r="A24" s="62" t="s">
        <v>93</v>
      </c>
      <c r="B24" s="67">
        <v>8406.52992972</v>
      </c>
      <c r="C24" s="67">
        <v>8391.22812402</v>
      </c>
      <c r="D24" s="62">
        <v>15.301805699999022</v>
      </c>
      <c r="H24" s="51"/>
      <c r="I24" s="51"/>
      <c r="J24" s="52"/>
    </row>
    <row r="25" spans="8:10" ht="15"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2015-05-18T19:29:07Z</dcterms:modified>
  <cp:category/>
  <cp:version/>
  <cp:contentType/>
  <cp:contentStatus/>
</cp:coreProperties>
</file>