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<sst xmlns="http://schemas.openxmlformats.org/spreadsheetml/2006/main" count="111" uniqueCount="100">
  <si>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</si>
  <si>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</si>
  <si>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</si>
  <si>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</si>
  <si>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</si>
  <si>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</si>
  <si>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</si>
  <si>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</si>
  <si>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</si>
  <si>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</si>
  <si>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</si>
  <si>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</si>
  <si>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</si>
  <si>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</si>
  <si>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</si>
  <si>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</si>
  <si>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</si>
  <si>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</si>
  <si>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</si>
  <si>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</si>
  <si>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</si>
  <si>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</si>
  <si>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</si>
  <si>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</si>
  <si>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</si>
  <si>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</si>
  <si>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</si>
  <si>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</si>
  <si>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</si>
  <si>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</si>
  <si>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</si>
  <si>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</si>
  <si>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</si>
  <si>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</si>
  <si>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</si>
  <si>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</si>
  <si>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</si>
  <si>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</si>
  <si>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</si>
  <si>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</si>
  <si>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</si>
  <si>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</si>
  <si>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</si>
  <si>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</si>
  <si>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</si>
  <si>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</si>
  <si>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</si>
  <si>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</si>
  <si>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</si>
  <si>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</si>
  <si>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</si>
  <si>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</si>
  <si>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</si>
  <si>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</si>
  <si>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</si>
  <si>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</si>
  <si>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</si>
  <si>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</si>
  <si>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</si>
  <si>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</si>
  <si>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</si>
  <si>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</si>
  <si>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</si>
  <si>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</si>
  <si>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</si>
  <si>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</si>
  <si>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</si>
  <si>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</si>
  <si>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</si>
  <si>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</si>
  <si>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</si>
  <si>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</si>
  <si>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</si>
  <si>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</si>
  <si>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</si>
  <si>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</si>
  <si>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</si>
  <si>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</si>
  <si>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 xml:space="preserve">JMMB Group Limited </t>
  </si>
  <si>
    <t>Sagicor Financial Corporation Pref  6.5% -*</t>
  </si>
  <si>
    <t>Sagicor Financial Corporation -*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</si>
  <si>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</si>
  <si>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</si>
  <si>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</si>
  <si>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</si>
  <si>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</si>
  <si>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</si>
  <si>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</si>
  <si>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</si>
  <si>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</si>
  <si>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</si>
  <si>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</si>
  <si>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</si>
  <si>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</si>
  <si>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</si>
  <si>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</si>
  <si>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</si>
  <si>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</si>
  <si>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</si>
  <si>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Friday May 15,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</si>
</sst>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 horizontal="left"/>
    </xf>
    <xf numFmtId="0" fontId="26" fillId="0" borderId="0" xfId="0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43" fontId="4" fillId="0" borderId="10" xfId="42" applyFont="1" applyBorder="1" applyAlignment="1">
      <alignment/>
    </xf>
    <xf numFmtId="43" fontId="4" fillId="0" borderId="0" xfId="42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5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>
      <c r="A3" s="81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64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0.15</v>
      </c>
      <c r="K6" s="8">
        <v>100000</v>
      </c>
      <c r="L6" s="8">
        <v>39000</v>
      </c>
    </row>
    <row r="7" spans="1:12" s="10" customFormat="1" ht="15">
      <c r="A7" s="6" t="s">
        <v>18</v>
      </c>
      <c r="B7" s="7">
        <v>42132.45622685185</v>
      </c>
      <c r="C7" s="8"/>
      <c r="D7" s="9"/>
      <c r="E7" s="9"/>
      <c r="F7" s="9">
        <v>1.7</v>
      </c>
      <c r="G7" s="9">
        <v>1.7</v>
      </c>
      <c r="H7" s="9"/>
      <c r="I7" s="9">
        <v>1.7</v>
      </c>
      <c r="J7" s="9">
        <v>1.8</v>
      </c>
      <c r="K7" s="8">
        <v>175</v>
      </c>
      <c r="L7" s="8">
        <v>675</v>
      </c>
    </row>
    <row r="8" spans="1:12" s="10" customFormat="1" ht="15">
      <c r="A8" s="6" t="s">
        <v>73</v>
      </c>
      <c r="B8" s="7">
        <v>42139.4224537037</v>
      </c>
      <c r="C8" s="8">
        <v>866</v>
      </c>
      <c r="D8" s="9">
        <v>2.51</v>
      </c>
      <c r="E8" s="9">
        <v>2.51</v>
      </c>
      <c r="F8" s="9">
        <v>2.51</v>
      </c>
      <c r="G8" s="9">
        <v>2.51</v>
      </c>
      <c r="H8" s="9">
        <f>G8-F8</f>
        <v>0</v>
      </c>
      <c r="I8" s="9"/>
      <c r="J8" s="9">
        <v>2.51</v>
      </c>
      <c r="K8" s="8"/>
      <c r="L8" s="8">
        <v>7532</v>
      </c>
    </row>
    <row r="9" spans="1:12" s="10" customFormat="1" ht="15">
      <c r="A9" s="6" t="s">
        <v>65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1.55</v>
      </c>
      <c r="K9" s="8">
        <v>20</v>
      </c>
      <c r="L9" s="8">
        <v>4000</v>
      </c>
    </row>
    <row r="10" spans="1:12" s="10" customFormat="1" ht="15">
      <c r="A10" s="6" t="s">
        <v>66</v>
      </c>
      <c r="B10" s="7">
        <v>42117.52690972222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42139.44701388889</v>
      </c>
      <c r="C13" s="8">
        <v>1546</v>
      </c>
      <c r="D13" s="9">
        <v>2.26</v>
      </c>
      <c r="E13" s="9">
        <v>2.26</v>
      </c>
      <c r="F13" s="9">
        <v>3</v>
      </c>
      <c r="G13" s="9">
        <v>3</v>
      </c>
      <c r="H13" s="9">
        <f>G13-F13</f>
        <v>0</v>
      </c>
      <c r="I13" s="9"/>
      <c r="J13" s="9">
        <v>2.48</v>
      </c>
      <c r="K13" s="8"/>
      <c r="L13" s="8">
        <v>12559</v>
      </c>
    </row>
    <row r="14" spans="1:12" s="10" customFormat="1" ht="15">
      <c r="A14" s="6" t="s">
        <v>75</v>
      </c>
      <c r="B14" s="7">
        <v>42131.417662037034</v>
      </c>
      <c r="C14" s="8"/>
      <c r="D14" s="9"/>
      <c r="E14" s="9"/>
      <c r="F14" s="9">
        <v>3</v>
      </c>
      <c r="G14" s="9">
        <v>3</v>
      </c>
      <c r="H14" s="9"/>
      <c r="I14" s="9">
        <v>3.01</v>
      </c>
      <c r="J14" s="9">
        <v>3.65</v>
      </c>
      <c r="K14" s="8">
        <v>1604</v>
      </c>
      <c r="L14" s="8">
        <v>566</v>
      </c>
    </row>
    <row r="15" spans="1:12" s="10" customFormat="1" ht="15">
      <c r="A15" s="6" t="s">
        <v>72</v>
      </c>
      <c r="B15" s="7">
        <v>42139.42621527778</v>
      </c>
      <c r="C15" s="8">
        <v>60000</v>
      </c>
      <c r="D15" s="9">
        <v>1.9</v>
      </c>
      <c r="E15" s="9">
        <v>1.9</v>
      </c>
      <c r="F15" s="9">
        <v>1.9</v>
      </c>
      <c r="G15" s="9">
        <v>1.9</v>
      </c>
      <c r="H15" s="9">
        <f>G15-F15</f>
        <v>0</v>
      </c>
      <c r="I15" s="9"/>
      <c r="J15" s="9">
        <v>1.9</v>
      </c>
      <c r="K15" s="8"/>
      <c r="L15" s="8">
        <v>149625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42117.42618055556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/>
      <c r="K17" s="8">
        <v>40583</v>
      </c>
      <c r="L17" s="8"/>
    </row>
    <row r="18" spans="1:12" s="10" customFormat="1" ht="15">
      <c r="A18" s="6" t="s">
        <v>63</v>
      </c>
      <c r="B18" s="7">
        <v>42139.416666666664</v>
      </c>
      <c r="C18" s="8">
        <v>18206</v>
      </c>
      <c r="D18" s="9">
        <v>0.5</v>
      </c>
      <c r="E18" s="9">
        <v>0.5</v>
      </c>
      <c r="F18" s="9">
        <v>0.53</v>
      </c>
      <c r="G18" s="9">
        <v>0.5</v>
      </c>
      <c r="H18" s="9">
        <f>G18-F18</f>
        <v>-0.030000000000000027</v>
      </c>
      <c r="I18" s="9">
        <v>0.38</v>
      </c>
      <c r="J18" s="9">
        <v>0.5</v>
      </c>
      <c r="K18" s="8">
        <v>15000</v>
      </c>
      <c r="L18" s="8">
        <v>11667</v>
      </c>
    </row>
    <row r="19" spans="1:12" s="10" customFormat="1" ht="15">
      <c r="A19" s="6" t="s">
        <v>76</v>
      </c>
      <c r="B19" s="7">
        <v>42110.54100694445</v>
      </c>
      <c r="C19" s="8"/>
      <c r="D19" s="9"/>
      <c r="E19" s="9"/>
      <c r="F19" s="9">
        <v>6.43</v>
      </c>
      <c r="G19" s="9">
        <v>6.43</v>
      </c>
      <c r="H19" s="9"/>
      <c r="I19" s="9">
        <v>6.49</v>
      </c>
      <c r="J19" s="9"/>
      <c r="K19" s="8">
        <v>2235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98</v>
      </c>
      <c r="B21" s="7">
        <v>42139.4278125</v>
      </c>
      <c r="C21" s="8">
        <v>10000</v>
      </c>
      <c r="D21" s="9">
        <v>2.55</v>
      </c>
      <c r="E21" s="9">
        <v>2.55</v>
      </c>
      <c r="F21" s="9">
        <v>2.6</v>
      </c>
      <c r="G21" s="9">
        <v>2.55</v>
      </c>
      <c r="H21" s="9">
        <f>G21-F21</f>
        <v>-0.050000000000000266</v>
      </c>
      <c r="I21" s="9">
        <v>2.55</v>
      </c>
      <c r="J21" s="9">
        <v>2.6</v>
      </c>
      <c r="K21" s="8">
        <v>9350</v>
      </c>
      <c r="L21" s="8">
        <v>15000</v>
      </c>
    </row>
    <row r="22" spans="1:12" s="10" customFormat="1" ht="15">
      <c r="A22" s="6" t="s">
        <v>78</v>
      </c>
      <c r="B22" s="7">
        <v>42115.416666666664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722</v>
      </c>
      <c r="L22" s="8"/>
    </row>
    <row r="23" spans="1:12" s="10" customFormat="1" ht="15">
      <c r="A23" s="6" t="s">
        <v>62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77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24.65</v>
      </c>
      <c r="K24" s="8">
        <v>212</v>
      </c>
      <c r="L24" s="8">
        <v>76</v>
      </c>
    </row>
    <row r="25" spans="1:12" s="10" customFormat="1" ht="15">
      <c r="A25" s="6" t="s">
        <v>68</v>
      </c>
      <c r="B25" s="7">
        <v>42137.53648148148</v>
      </c>
      <c r="C25" s="8"/>
      <c r="D25" s="9"/>
      <c r="E25" s="9"/>
      <c r="F25" s="9">
        <v>20</v>
      </c>
      <c r="G25" s="9">
        <v>20</v>
      </c>
      <c r="H25" s="9"/>
      <c r="I25" s="9">
        <v>20.01</v>
      </c>
      <c r="J25" s="9"/>
      <c r="K25" s="8">
        <v>140</v>
      </c>
      <c r="L25" s="8"/>
    </row>
    <row r="26" spans="1:12" s="10" customFormat="1" ht="15">
      <c r="A26" s="6" t="s">
        <v>33</v>
      </c>
      <c r="B26" s="7">
        <v>42131.47814814815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8</v>
      </c>
      <c r="K26" s="8">
        <v>4200</v>
      </c>
      <c r="L26" s="8">
        <v>205</v>
      </c>
    </row>
    <row r="27" spans="1:12" s="10" customFormat="1" ht="15">
      <c r="A27" s="6" t="s">
        <v>79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40000</v>
      </c>
    </row>
    <row r="28" spans="1:12" s="10" customFormat="1" ht="15">
      <c r="A28" s="6" t="s">
        <v>80</v>
      </c>
      <c r="B28" s="7">
        <v>42138.53238425926</v>
      </c>
      <c r="C28" s="8"/>
      <c r="D28" s="9"/>
      <c r="E28" s="9"/>
      <c r="F28" s="9">
        <v>1.75</v>
      </c>
      <c r="G28" s="9">
        <v>1.75</v>
      </c>
      <c r="H28" s="9"/>
      <c r="I28" s="9">
        <v>1.75</v>
      </c>
      <c r="J28" s="9">
        <v>1.8</v>
      </c>
      <c r="K28" s="8">
        <v>1605</v>
      </c>
      <c r="L28" s="8">
        <v>37361</v>
      </c>
    </row>
    <row r="29" spans="1:12" s="10" customFormat="1" ht="15">
      <c r="A29" s="6" t="s">
        <v>69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70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71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90618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61</v>
      </c>
      <c r="B43" s="7">
        <v>42032.53822916667</v>
      </c>
      <c r="C43" s="8"/>
      <c r="D43" s="33"/>
      <c r="E43" s="33"/>
      <c r="F43" s="33"/>
      <c r="G43" s="33"/>
      <c r="H43" s="24"/>
      <c r="I43" s="24"/>
      <c r="J43" s="24">
        <v>105.5</v>
      </c>
      <c r="K43" s="23"/>
      <c r="L43" s="23">
        <v>15000</v>
      </c>
    </row>
    <row r="44" spans="1:12" s="34" customFormat="1" ht="12.75">
      <c r="A44" s="6" t="s">
        <v>74</v>
      </c>
      <c r="B44" s="7">
        <v>42109.528402777774</v>
      </c>
      <c r="C44" s="8"/>
      <c r="D44" s="33"/>
      <c r="E44" s="33"/>
      <c r="F44" s="33"/>
      <c r="G44" s="33"/>
      <c r="H44" s="24"/>
      <c r="I44" s="24"/>
      <c r="J44" s="24">
        <v>99</v>
      </c>
      <c r="K44" s="23"/>
      <c r="L44" s="23">
        <v>30000</v>
      </c>
    </row>
    <row r="45" spans="1:12" s="34" customFormat="1" ht="12.75">
      <c r="A45" s="6" t="s">
        <v>58</v>
      </c>
      <c r="B45" s="7">
        <v>42093.479537037034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>
        <v>42108.47609953704</v>
      </c>
      <c r="C46" s="8"/>
      <c r="D46" s="33"/>
      <c r="E46" s="33"/>
      <c r="F46" s="33"/>
      <c r="G46" s="33"/>
      <c r="H46" s="24"/>
      <c r="I46" s="24"/>
      <c r="J46" s="24">
        <v>99</v>
      </c>
      <c r="K46" s="23"/>
      <c r="L46" s="23">
        <v>125000</v>
      </c>
    </row>
    <row r="47" spans="1:12" s="39" customFormat="1" ht="12.75" customHeight="1">
      <c r="A47" s="6" t="s">
        <v>59</v>
      </c>
      <c r="B47" s="7">
        <v>42061.53876157408</v>
      </c>
      <c r="C47" s="8"/>
      <c r="D47" s="33"/>
      <c r="E47" s="33"/>
      <c r="F47" s="33"/>
      <c r="G47" s="33"/>
      <c r="H47" s="24"/>
      <c r="I47" s="24"/>
      <c r="J47" s="24">
        <v>103</v>
      </c>
      <c r="K47" s="23"/>
      <c r="L47" s="23">
        <v>41000</v>
      </c>
    </row>
    <row r="48" spans="1:12" s="39" customFormat="1" ht="12.75" customHeight="1">
      <c r="A48" s="6" t="s">
        <v>60</v>
      </c>
      <c r="B48" s="7">
        <v>42046.53778935185</v>
      </c>
      <c r="C48" s="8"/>
      <c r="D48" s="33"/>
      <c r="E48" s="33"/>
      <c r="F48" s="33"/>
      <c r="G48" s="33"/>
      <c r="H48" s="24"/>
      <c r="I48" s="24">
        <v>102</v>
      </c>
      <c r="J48" s="24">
        <v>105</v>
      </c>
      <c r="K48" s="23">
        <v>204000</v>
      </c>
      <c r="L48" s="23">
        <v>615000</v>
      </c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64" bestFit="1" customWidth="1"/>
    <col min="2" max="2" width="18.421875" style="0" bestFit="1" customWidth="1"/>
    <col min="3" max="3" width="14.140625" style="0" bestFit="1" customWidth="1"/>
    <col min="4" max="4" width="12.421875" style="64" bestFit="1" customWidth="1"/>
    <col min="5" max="5" width="11.7109375" style="64" bestFit="1" customWidth="1"/>
    <col min="6" max="6" width="10.00390625" style="64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70" t="s">
        <v>97</v>
      </c>
      <c r="B1" s="70" t="s">
        <v>81</v>
      </c>
      <c r="C1" s="70" t="s">
        <v>82</v>
      </c>
      <c r="D1" s="70" t="s">
        <v>83</v>
      </c>
      <c r="E1" s="70" t="s">
        <v>84</v>
      </c>
      <c r="F1" s="70" t="s">
        <v>85</v>
      </c>
    </row>
    <row r="2" spans="1:7" ht="15">
      <c r="A2" s="74" t="s">
        <v>86</v>
      </c>
      <c r="B2" s="71">
        <v>2190.79</v>
      </c>
      <c r="C2" s="73">
        <v>90618</v>
      </c>
      <c r="D2" s="73">
        <v>154270.62</v>
      </c>
      <c r="E2" s="73">
        <v>12</v>
      </c>
      <c r="F2" s="73">
        <v>5491.78148151</v>
      </c>
      <c r="G2" s="72"/>
    </row>
    <row r="3" spans="1:7" ht="15">
      <c r="A3" s="74" t="s">
        <v>87</v>
      </c>
      <c r="B3" s="71">
        <v>1729.04</v>
      </c>
      <c r="C3" s="73">
        <v>0</v>
      </c>
      <c r="D3" s="73">
        <v>0</v>
      </c>
      <c r="E3" s="73">
        <v>0</v>
      </c>
      <c r="F3" s="73">
        <v>2899.4466425100004</v>
      </c>
      <c r="G3" s="72"/>
    </row>
    <row r="4" spans="1:7" ht="15">
      <c r="A4" s="74" t="s">
        <v>88</v>
      </c>
      <c r="B4" s="71">
        <v>623.93</v>
      </c>
      <c r="C4" s="73">
        <f>SUM(C2:C3)</f>
        <v>90618</v>
      </c>
      <c r="D4" s="71">
        <f>SUM(D2:D3)</f>
        <v>154270.62</v>
      </c>
      <c r="E4" s="73">
        <f>SUM(E2:E3)</f>
        <v>12</v>
      </c>
      <c r="F4" s="73">
        <f>SUM(F2:F3)</f>
        <v>8391.22812402</v>
      </c>
      <c r="G4" s="72"/>
    </row>
    <row r="5" spans="2:3" ht="15">
      <c r="B5" s="50"/>
      <c r="C5" s="50"/>
    </row>
    <row r="6" spans="2:3" ht="15">
      <c r="B6" s="50"/>
      <c r="C6" s="50"/>
    </row>
    <row r="7" spans="1:10" ht="15">
      <c r="A7" s="53">
        <v>42139</v>
      </c>
      <c r="B7" s="54"/>
      <c r="C7" s="55"/>
      <c r="D7" s="55"/>
      <c r="H7" s="51"/>
      <c r="I7" s="51"/>
      <c r="J7" s="51"/>
    </row>
    <row r="8" spans="1:10" ht="15">
      <c r="A8" s="56"/>
      <c r="B8" s="55"/>
      <c r="C8" s="55"/>
      <c r="D8" s="55"/>
      <c r="H8" s="51"/>
      <c r="I8" s="51"/>
      <c r="J8" s="51"/>
    </row>
    <row r="9" spans="1:10" ht="15">
      <c r="A9" s="57"/>
      <c r="B9" s="58"/>
      <c r="C9" s="58"/>
      <c r="D9" s="58"/>
      <c r="H9" s="51"/>
      <c r="I9" s="51"/>
      <c r="J9" s="51"/>
    </row>
    <row r="10" spans="1:10" ht="15">
      <c r="A10" s="59" t="s">
        <v>89</v>
      </c>
      <c r="B10" s="60" t="s">
        <v>90</v>
      </c>
      <c r="C10" s="60" t="s">
        <v>91</v>
      </c>
      <c r="D10" s="60" t="s">
        <v>92</v>
      </c>
      <c r="H10" s="51"/>
      <c r="I10" s="51"/>
      <c r="J10" s="51"/>
    </row>
    <row r="11" spans="1:10" ht="15">
      <c r="A11" s="58"/>
      <c r="B11" s="61">
        <v>42139</v>
      </c>
      <c r="C11" s="61">
        <v>42138</v>
      </c>
      <c r="D11" s="60"/>
      <c r="H11" s="51"/>
      <c r="I11" s="51"/>
      <c r="J11" s="51"/>
    </row>
    <row r="12" spans="1:10" ht="15">
      <c r="A12" s="58"/>
      <c r="B12" s="58"/>
      <c r="C12" s="58"/>
      <c r="D12" s="58"/>
      <c r="H12" s="51"/>
      <c r="I12" s="51"/>
      <c r="J12" s="51"/>
    </row>
    <row r="13" spans="1:10" ht="15">
      <c r="A13" s="62" t="s">
        <v>93</v>
      </c>
      <c r="B13" s="68">
        <v>2190.79</v>
      </c>
      <c r="C13" s="68">
        <v>2192.31</v>
      </c>
      <c r="D13" s="63">
        <v>-1.5199999999999818</v>
      </c>
      <c r="H13" s="51"/>
      <c r="I13" s="51"/>
      <c r="J13" s="51"/>
    </row>
    <row r="14" spans="1:10" ht="15">
      <c r="A14" s="62" t="s">
        <v>94</v>
      </c>
      <c r="B14" s="68">
        <v>1729.04</v>
      </c>
      <c r="C14" s="68">
        <v>1729.04</v>
      </c>
      <c r="D14" s="63">
        <v>0</v>
      </c>
      <c r="H14" s="51"/>
      <c r="I14" s="51"/>
      <c r="J14" s="51"/>
    </row>
    <row r="15" spans="1:10" ht="15">
      <c r="A15" s="62" t="s">
        <v>95</v>
      </c>
      <c r="B15" s="69">
        <v>623.93</v>
      </c>
      <c r="C15" s="68">
        <v>624.21</v>
      </c>
      <c r="D15" s="63">
        <v>-0.2800000000000864</v>
      </c>
      <c r="H15" s="51"/>
      <c r="I15" s="51"/>
      <c r="J15" s="51"/>
    </row>
    <row r="16" spans="1:10" ht="15">
      <c r="A16" s="62"/>
      <c r="B16" s="62"/>
      <c r="C16" s="62"/>
      <c r="D16" s="62"/>
      <c r="H16" s="51"/>
      <c r="I16" s="51"/>
      <c r="J16" s="51"/>
    </row>
    <row r="17" spans="1:10" ht="15">
      <c r="A17" s="62"/>
      <c r="B17" s="62"/>
      <c r="C17" s="62"/>
      <c r="D17" s="62"/>
      <c r="H17" s="51"/>
      <c r="I17" s="51"/>
      <c r="J17" s="51"/>
    </row>
    <row r="18" spans="1:10" ht="15">
      <c r="A18" s="65"/>
      <c r="B18" s="62"/>
      <c r="C18" s="62"/>
      <c r="D18" s="62"/>
      <c r="H18" s="51"/>
      <c r="I18" s="51"/>
      <c r="J18" s="51"/>
    </row>
    <row r="19" spans="1:10" ht="15">
      <c r="A19" s="65" t="s">
        <v>96</v>
      </c>
      <c r="B19" s="66" t="s">
        <v>90</v>
      </c>
      <c r="C19" s="61" t="s">
        <v>91</v>
      </c>
      <c r="D19" s="66" t="s">
        <v>92</v>
      </c>
      <c r="H19" s="51"/>
      <c r="I19" s="51"/>
      <c r="J19" s="51"/>
    </row>
    <row r="20" spans="1:10" ht="15">
      <c r="A20" s="62"/>
      <c r="B20" s="61">
        <v>42139</v>
      </c>
      <c r="C20" s="61">
        <v>42138</v>
      </c>
      <c r="D20" s="66"/>
      <c r="H20" s="51"/>
      <c r="I20" s="51"/>
      <c r="J20" s="51"/>
    </row>
    <row r="21" spans="1:10" ht="15">
      <c r="A21" s="62"/>
      <c r="B21" s="62"/>
      <c r="C21" s="62"/>
      <c r="D21" s="62"/>
      <c r="H21" s="51"/>
      <c r="I21" s="51"/>
      <c r="J21" s="51"/>
    </row>
    <row r="22" spans="1:10" ht="15">
      <c r="A22" s="62" t="s">
        <v>93</v>
      </c>
      <c r="B22" s="67">
        <v>5491.78148151</v>
      </c>
      <c r="C22" s="67">
        <v>5495.412252450001</v>
      </c>
      <c r="D22" s="62">
        <v>-3.6307709400007298</v>
      </c>
      <c r="H22" s="51"/>
      <c r="I22" s="51"/>
      <c r="J22" s="51"/>
    </row>
    <row r="23" spans="1:10" ht="15">
      <c r="A23" s="62" t="s">
        <v>94</v>
      </c>
      <c r="B23" s="67">
        <v>2899.4466425100004</v>
      </c>
      <c r="C23" s="67">
        <v>2899.4466425100004</v>
      </c>
      <c r="D23" s="63">
        <v>0</v>
      </c>
      <c r="H23" s="51"/>
      <c r="I23" s="51"/>
      <c r="J23" s="51"/>
    </row>
    <row r="24" spans="1:10" ht="15">
      <c r="A24" s="62" t="s">
        <v>95</v>
      </c>
      <c r="B24" s="67">
        <v>8391.22812402</v>
      </c>
      <c r="C24" s="67">
        <v>8394.858894960002</v>
      </c>
      <c r="D24" s="62">
        <v>-3.6307709400007298</v>
      </c>
      <c r="H24" s="51"/>
      <c r="I24" s="51"/>
      <c r="J24" s="52"/>
    </row>
    <row r="25" spans="8:10" ht="15"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2015-05-15T18:08:13Z</dcterms:modified>
  <cp:category/>
  <cp:version/>
  <cp:contentType/>
  <cp:contentStatus/>
</cp:coreProperties>
</file>