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<sst xmlns="http://schemas.openxmlformats.org/spreadsheetml/2006/main" count="91" uniqueCount="85">
  <si>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</si>
  <si>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</si>
  <si>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</si>
  <si>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</si>
  <si>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</si>
  <si>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</si>
  <si>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</si>
  <si>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</si>
  <si>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</si>
  <si>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</si>
  <si>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</si>
  <si>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</si>
  <si>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</si>
  <si>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</si>
  <si>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</si>
  <si>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</si>
  <si>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</si>
  <si>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</si>
  <si>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</si>
  <si>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</si>
  <si>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</si>
  <si>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</si>
  <si>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</si>
  <si>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</si>
  <si>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</si>
  <si>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</si>
  <si>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</si>
  <si>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</si>
  <si>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</si>
  <si>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</si>
  <si>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</si>
  <si>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</si>
  <si>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</si>
  <si>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</si>
  <si>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</si>
  <si>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</si>
  <si>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</si>
  <si>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</si>
  <si>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</si>
  <si>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</si>
  <si>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</si>
  <si>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</si>
  <si>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</si>
  <si>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</si>
  <si>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</si>
  <si>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</si>
  <si>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</si>
  <si>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</si>
  <si>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</si>
  <si>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</si>
  <si>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</si>
  <si>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</si>
  <si>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</si>
  <si>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</si>
  <si>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</si>
  <si>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</si>
  <si>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</si>
  <si>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</si>
  <si>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7.75% 2025</t>
  </si>
  <si>
    <t>Barbados Government Debenture 4.75% 2016</t>
  </si>
  <si>
    <t xml:space="preserve">Sagicor Financial Corporation Pref  6.5% </t>
  </si>
  <si>
    <t xml:space="preserve">Sagicor Financial Corporation 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</si>
  <si>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</si>
  <si>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</si>
  <si>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</si>
  <si>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</si>
  <si>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</si>
  <si>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</si>
  <si>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</si>
  <si>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</si>
  <si>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</si>
  <si>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</si>
  <si>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Insurance Corporation Of Barbados Limited</t>
  </si>
  <si>
    <t>Massy Holdings Limited</t>
  </si>
  <si>
    <t>The West Indies Rum Distilleries Limited</t>
  </si>
  <si>
    <t>Trinidad Cement Limited</t>
  </si>
  <si>
    <t>West India Biscuit Company Limited</t>
  </si>
  <si>
    <t xml:space="preserve">FirstCaribbean International Bank </t>
  </si>
  <si>
    <t>Banks Holdings Limited</t>
  </si>
  <si>
    <t>Barbados Government Debenture 6.875% 2023</t>
  </si>
  <si>
    <t>Emera (Caribbean) Incorporated -*</t>
  </si>
  <si>
    <t xml:space="preserve">Cave Shepherd and Company Limited </t>
  </si>
  <si>
    <t xml:space="preserve">Goddard Enterprises Limited </t>
  </si>
  <si>
    <t>Friday March 6, 2015</t>
  </si>
  <si>
    <t>Barbados Government Debenture 6.875%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</si>
</sst>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PageLayoutView="0" workbookViewId="0" topLeftCell="A10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83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68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10500</v>
      </c>
    </row>
    <row r="7" spans="1:12" s="10" customFormat="1" ht="15">
      <c r="A7" s="6" t="s">
        <v>18</v>
      </c>
      <c r="B7" s="7">
        <v>42055.42457175926</v>
      </c>
      <c r="C7" s="8"/>
      <c r="D7" s="9"/>
      <c r="E7" s="9"/>
      <c r="F7" s="9">
        <v>1.85</v>
      </c>
      <c r="G7" s="9">
        <v>1.85</v>
      </c>
      <c r="H7" s="9"/>
      <c r="I7" s="9">
        <v>1.65</v>
      </c>
      <c r="J7" s="9">
        <v>1.81</v>
      </c>
      <c r="K7" s="8">
        <v>300</v>
      </c>
      <c r="L7" s="8">
        <v>5095</v>
      </c>
    </row>
    <row r="8" spans="1:12" s="10" customFormat="1" ht="15">
      <c r="A8" s="6" t="s">
        <v>78</v>
      </c>
      <c r="B8" s="7">
        <v>42069.46003472222</v>
      </c>
      <c r="C8" s="8">
        <v>34590</v>
      </c>
      <c r="D8" s="9">
        <v>2.85</v>
      </c>
      <c r="E8" s="9">
        <v>2.85</v>
      </c>
      <c r="F8" s="9">
        <v>2.85</v>
      </c>
      <c r="G8" s="9">
        <v>2.85</v>
      </c>
      <c r="H8" s="9">
        <f>G8-F8</f>
        <v>0</v>
      </c>
      <c r="I8" s="9">
        <v>2.5</v>
      </c>
      <c r="J8" s="9">
        <v>2.89</v>
      </c>
      <c r="K8" s="8">
        <v>8856</v>
      </c>
      <c r="L8" s="8">
        <v>21228</v>
      </c>
    </row>
    <row r="9" spans="1:12" s="10" customFormat="1" ht="15">
      <c r="A9" s="6" t="s">
        <v>69</v>
      </c>
      <c r="B9" s="7">
        <v>42059.47008101852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1.6</v>
      </c>
      <c r="K9" s="8">
        <v>20</v>
      </c>
      <c r="L9" s="8">
        <v>803</v>
      </c>
    </row>
    <row r="10" spans="1:12" s="10" customFormat="1" ht="15">
      <c r="A10" s="6" t="s">
        <v>70</v>
      </c>
      <c r="B10" s="7">
        <v>42061.47844907407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</v>
      </c>
      <c r="K10" s="8">
        <v>20000</v>
      </c>
      <c r="L10" s="8">
        <v>933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71</v>
      </c>
      <c r="B13" s="7">
        <v>42053.52515046296</v>
      </c>
      <c r="C13" s="8"/>
      <c r="D13" s="9"/>
      <c r="E13" s="9"/>
      <c r="F13" s="9">
        <v>3</v>
      </c>
      <c r="G13" s="9">
        <v>3</v>
      </c>
      <c r="H13" s="9"/>
      <c r="I13" s="9">
        <v>2.48</v>
      </c>
      <c r="J13" s="9">
        <v>2.49</v>
      </c>
      <c r="K13" s="8">
        <v>820</v>
      </c>
      <c r="L13" s="8">
        <v>6468</v>
      </c>
    </row>
    <row r="14" spans="1:12" s="10" customFormat="1" ht="15">
      <c r="A14" s="6" t="s">
        <v>81</v>
      </c>
      <c r="B14" s="7">
        <v>42034.53497685185</v>
      </c>
      <c r="C14" s="8"/>
      <c r="D14" s="9"/>
      <c r="E14" s="9"/>
      <c r="F14" s="9">
        <v>3</v>
      </c>
      <c r="G14" s="9">
        <v>3</v>
      </c>
      <c r="H14" s="9"/>
      <c r="I14" s="9">
        <v>2.52</v>
      </c>
      <c r="J14" s="9">
        <v>3</v>
      </c>
      <c r="K14" s="8">
        <v>300</v>
      </c>
      <c r="L14" s="8">
        <v>8383</v>
      </c>
    </row>
    <row r="15" spans="1:12" s="10" customFormat="1" ht="15">
      <c r="A15" s="6" t="s">
        <v>77</v>
      </c>
      <c r="B15" s="7">
        <v>42066.43445601852</v>
      </c>
      <c r="C15" s="8"/>
      <c r="D15" s="9"/>
      <c r="E15" s="9"/>
      <c r="F15" s="9">
        <v>1.8</v>
      </c>
      <c r="G15" s="9">
        <v>1.8</v>
      </c>
      <c r="H15" s="9"/>
      <c r="I15" s="9">
        <v>1.85</v>
      </c>
      <c r="J15" s="9">
        <v>1.9</v>
      </c>
      <c r="K15" s="8">
        <v>50</v>
      </c>
      <c r="L15" s="8">
        <v>7012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42069.45800925926</v>
      </c>
      <c r="C17" s="8">
        <v>1127</v>
      </c>
      <c r="D17" s="9">
        <v>0.2</v>
      </c>
      <c r="E17" s="9">
        <v>0.2</v>
      </c>
      <c r="F17" s="9">
        <v>0.2</v>
      </c>
      <c r="G17" s="9">
        <v>0.2</v>
      </c>
      <c r="H17" s="9">
        <f>G17-F17</f>
        <v>0</v>
      </c>
      <c r="I17" s="9">
        <v>0.17</v>
      </c>
      <c r="J17" s="9"/>
      <c r="K17" s="8">
        <v>9133</v>
      </c>
      <c r="L17" s="8"/>
    </row>
    <row r="18" spans="1:12" s="10" customFormat="1" ht="15">
      <c r="A18" s="6" t="s">
        <v>67</v>
      </c>
      <c r="B18" s="7">
        <v>42069.54138888889</v>
      </c>
      <c r="C18" s="8">
        <v>9817</v>
      </c>
      <c r="D18" s="9">
        <v>0.52</v>
      </c>
      <c r="E18" s="9">
        <v>0.52</v>
      </c>
      <c r="F18" s="9">
        <v>0.5</v>
      </c>
      <c r="G18" s="9">
        <v>0.52</v>
      </c>
      <c r="H18" s="9">
        <f>G18-F18</f>
        <v>0.020000000000000018</v>
      </c>
      <c r="I18" s="9">
        <v>0.52</v>
      </c>
      <c r="J18" s="9"/>
      <c r="K18" s="8">
        <v>10183</v>
      </c>
      <c r="L18" s="8"/>
    </row>
    <row r="19" spans="1:12" s="10" customFormat="1" ht="15">
      <c r="A19" s="6" t="s">
        <v>82</v>
      </c>
      <c r="B19" s="7">
        <v>42067.53144675926</v>
      </c>
      <c r="C19" s="8"/>
      <c r="D19" s="9"/>
      <c r="E19" s="9"/>
      <c r="F19" s="9">
        <v>6.42</v>
      </c>
      <c r="G19" s="9">
        <v>6.42</v>
      </c>
      <c r="H19" s="9"/>
      <c r="I19" s="9">
        <v>6.42</v>
      </c>
      <c r="J19" s="9">
        <v>6.49</v>
      </c>
      <c r="K19" s="8">
        <v>32648</v>
      </c>
      <c r="L19" s="8">
        <v>1314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72</v>
      </c>
      <c r="B21" s="7">
        <v>42053.4509375</v>
      </c>
      <c r="C21" s="8"/>
      <c r="D21" s="9"/>
      <c r="E21" s="9"/>
      <c r="F21" s="9">
        <v>2.4</v>
      </c>
      <c r="G21" s="9">
        <v>2.4</v>
      </c>
      <c r="H21" s="9"/>
      <c r="I21" s="9">
        <v>2.36</v>
      </c>
      <c r="J21" s="9">
        <v>2.4</v>
      </c>
      <c r="K21" s="8">
        <v>500</v>
      </c>
      <c r="L21" s="8">
        <v>5000</v>
      </c>
    </row>
    <row r="22" spans="1:12" s="10" customFormat="1" ht="15">
      <c r="A22" s="6" t="s">
        <v>29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66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80</v>
      </c>
      <c r="B24" s="7">
        <v>42039.44664351852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3856</v>
      </c>
    </row>
    <row r="25" spans="1:12" s="10" customFormat="1" ht="15">
      <c r="A25" s="6" t="s">
        <v>73</v>
      </c>
      <c r="B25" s="7">
        <v>42069.43650462963</v>
      </c>
      <c r="C25" s="8">
        <v>39021</v>
      </c>
      <c r="D25" s="9">
        <v>19.9</v>
      </c>
      <c r="E25" s="9">
        <v>19.75</v>
      </c>
      <c r="F25" s="9">
        <v>19.95</v>
      </c>
      <c r="G25" s="9">
        <v>19.9</v>
      </c>
      <c r="H25" s="9">
        <f>G25-F25</f>
        <v>-0.05000000000000071</v>
      </c>
      <c r="I25" s="9">
        <v>19.5</v>
      </c>
      <c r="J25" s="9">
        <v>20</v>
      </c>
      <c r="K25" s="8">
        <v>9860</v>
      </c>
      <c r="L25" s="8">
        <v>1864</v>
      </c>
    </row>
    <row r="26" spans="1:12" s="10" customFormat="1" ht="15">
      <c r="A26" s="6" t="s">
        <v>33</v>
      </c>
      <c r="B26" s="7">
        <v>42047.416979166665</v>
      </c>
      <c r="C26" s="8"/>
      <c r="D26" s="9"/>
      <c r="E26" s="9"/>
      <c r="F26" s="9">
        <v>6.77</v>
      </c>
      <c r="G26" s="9">
        <v>6.77</v>
      </c>
      <c r="H26" s="9"/>
      <c r="I26" s="9">
        <v>6.76</v>
      </c>
      <c r="J26" s="9">
        <v>7</v>
      </c>
      <c r="K26" s="8">
        <v>500</v>
      </c>
      <c r="L26" s="8">
        <v>500</v>
      </c>
    </row>
    <row r="27" spans="1:12" s="10" customFormat="1" ht="15">
      <c r="A27" s="6" t="s">
        <v>60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9100</v>
      </c>
    </row>
    <row r="28" spans="1:12" s="10" customFormat="1" ht="15">
      <c r="A28" s="6" t="s">
        <v>61</v>
      </c>
      <c r="B28" s="7">
        <v>42061.42037037037</v>
      </c>
      <c r="C28" s="8"/>
      <c r="D28" s="9"/>
      <c r="E28" s="9"/>
      <c r="F28" s="9">
        <v>1.8</v>
      </c>
      <c r="G28" s="9">
        <v>1.8</v>
      </c>
      <c r="H28" s="9"/>
      <c r="I28" s="9"/>
      <c r="J28" s="9">
        <v>1.74</v>
      </c>
      <c r="K28" s="8"/>
      <c r="L28" s="8">
        <v>6575</v>
      </c>
    </row>
    <row r="29" spans="1:12" s="10" customFormat="1" ht="15">
      <c r="A29" s="6" t="s">
        <v>74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7.5</v>
      </c>
      <c r="K29" s="8"/>
      <c r="L29" s="8">
        <v>50</v>
      </c>
    </row>
    <row r="30" spans="1:12" s="10" customFormat="1" ht="15">
      <c r="A30" s="6" t="s">
        <v>75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76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84555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59</v>
      </c>
      <c r="B43" s="7">
        <v>42051.447071759256</v>
      </c>
      <c r="C43" s="8"/>
      <c r="D43" s="33"/>
      <c r="E43" s="33"/>
      <c r="F43" s="33"/>
      <c r="G43" s="33"/>
      <c r="H43" s="24"/>
      <c r="I43" s="24"/>
      <c r="J43" s="24">
        <v>101.5</v>
      </c>
      <c r="K43" s="23"/>
      <c r="L43" s="23">
        <v>15000</v>
      </c>
    </row>
    <row r="44" spans="1:12" s="34" customFormat="1" ht="12.75">
      <c r="A44" s="6" t="s">
        <v>65</v>
      </c>
      <c r="B44" s="7">
        <v>42032.53822916667</v>
      </c>
      <c r="C44" s="8"/>
      <c r="D44" s="33"/>
      <c r="E44" s="33"/>
      <c r="F44" s="33"/>
      <c r="G44" s="33"/>
      <c r="H44" s="24"/>
      <c r="I44" s="24"/>
      <c r="J44" s="24">
        <v>105.5</v>
      </c>
      <c r="K44" s="23"/>
      <c r="L44" s="23">
        <v>15000</v>
      </c>
    </row>
    <row r="45" spans="1:12" s="39" customFormat="1" ht="12.75" customHeight="1">
      <c r="A45" s="6" t="s">
        <v>84</v>
      </c>
      <c r="B45" s="7">
        <v>42069.43829861111</v>
      </c>
      <c r="C45" s="8">
        <v>1000000</v>
      </c>
      <c r="D45" s="33">
        <v>102</v>
      </c>
      <c r="E45" s="33">
        <v>102</v>
      </c>
      <c r="F45" s="33"/>
      <c r="G45" s="33">
        <v>102</v>
      </c>
      <c r="H45" s="24"/>
      <c r="I45" s="24"/>
      <c r="J45" s="24"/>
      <c r="K45" s="23"/>
      <c r="L45" s="23"/>
    </row>
    <row r="46" spans="1:12" s="39" customFormat="1" ht="12.75" customHeight="1">
      <c r="A46" s="6" t="s">
        <v>79</v>
      </c>
      <c r="B46" s="7">
        <v>41963.47109953704</v>
      </c>
      <c r="C46" s="8"/>
      <c r="D46" s="33"/>
      <c r="E46" s="33"/>
      <c r="F46" s="33"/>
      <c r="G46" s="33"/>
      <c r="H46" s="24"/>
      <c r="I46" s="24"/>
      <c r="J46" s="24">
        <v>103</v>
      </c>
      <c r="K46" s="23"/>
      <c r="L46" s="23">
        <v>30000</v>
      </c>
    </row>
    <row r="47" spans="1:12" s="39" customFormat="1" ht="12.75" customHeight="1">
      <c r="A47" s="6" t="s">
        <v>62</v>
      </c>
      <c r="B47" s="7">
        <v>42002.51752314815</v>
      </c>
      <c r="C47" s="8"/>
      <c r="D47" s="33"/>
      <c r="E47" s="33"/>
      <c r="F47" s="33"/>
      <c r="G47" s="33"/>
      <c r="H47" s="24"/>
      <c r="I47" s="24"/>
      <c r="J47" s="24">
        <v>106.5</v>
      </c>
      <c r="K47" s="23"/>
      <c r="L47" s="23">
        <v>13000</v>
      </c>
    </row>
    <row r="48" spans="1:12" s="39" customFormat="1" ht="12.75" customHeight="1">
      <c r="A48" s="6" t="s">
        <v>57</v>
      </c>
      <c r="B48" s="7"/>
      <c r="C48" s="8"/>
      <c r="D48" s="33"/>
      <c r="E48" s="33"/>
      <c r="F48" s="33"/>
      <c r="G48" s="33"/>
      <c r="H48" s="24"/>
      <c r="I48" s="24"/>
      <c r="J48" s="24">
        <v>100</v>
      </c>
      <c r="K48" s="23"/>
      <c r="L48" s="23">
        <v>20000</v>
      </c>
    </row>
    <row r="49" spans="1:12" s="39" customFormat="1" ht="12.75" customHeight="1">
      <c r="A49" s="6" t="s">
        <v>58</v>
      </c>
      <c r="B49" s="7">
        <v>41898.425729166665</v>
      </c>
      <c r="C49" s="8"/>
      <c r="D49" s="33"/>
      <c r="E49" s="33"/>
      <c r="F49" s="33"/>
      <c r="G49" s="33"/>
      <c r="H49" s="24"/>
      <c r="I49" s="24"/>
      <c r="J49" s="24">
        <v>107</v>
      </c>
      <c r="K49" s="23"/>
      <c r="L49" s="23">
        <v>43000</v>
      </c>
    </row>
    <row r="50" spans="1:12" s="39" customFormat="1" ht="12.75" customHeight="1">
      <c r="A50" s="6" t="s">
        <v>63</v>
      </c>
      <c r="B50" s="7">
        <v>42061.53876157408</v>
      </c>
      <c r="C50" s="8"/>
      <c r="D50" s="33"/>
      <c r="E50" s="33"/>
      <c r="F50" s="33"/>
      <c r="G50" s="33"/>
      <c r="H50" s="24"/>
      <c r="I50" s="24"/>
      <c r="J50" s="24">
        <v>103</v>
      </c>
      <c r="K50" s="23"/>
      <c r="L50" s="23">
        <v>41000</v>
      </c>
    </row>
    <row r="51" spans="1:12" s="39" customFormat="1" ht="12.75" customHeight="1">
      <c r="A51" s="6" t="s">
        <v>64</v>
      </c>
      <c r="B51" s="7">
        <v>42046.53778935185</v>
      </c>
      <c r="C51" s="8"/>
      <c r="D51" s="33"/>
      <c r="E51" s="33"/>
      <c r="F51" s="33"/>
      <c r="G51" s="33"/>
      <c r="H51" s="24"/>
      <c r="I51" s="24"/>
      <c r="J51" s="24">
        <v>105</v>
      </c>
      <c r="K51" s="23"/>
      <c r="L51" s="23">
        <v>615000</v>
      </c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4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3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4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3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5">
      <c r="A78" s="25" t="s">
        <v>11</v>
      </c>
      <c r="B78" s="7"/>
      <c r="C78" s="26">
        <f>SUM(C43:C77)</f>
        <v>1000000</v>
      </c>
      <c r="D78" s="42"/>
      <c r="E78" s="42"/>
      <c r="F78" s="42"/>
      <c r="G78" s="42"/>
      <c r="H78" s="19"/>
      <c r="I78" s="19"/>
      <c r="J78" s="19"/>
      <c r="K78" s="18"/>
      <c r="L78" s="18"/>
    </row>
    <row r="79" spans="1:12" s="34" customFormat="1" ht="15" hidden="1">
      <c r="A79" s="14" t="s">
        <v>14</v>
      </c>
      <c r="B79" s="20"/>
      <c r="C79" s="17"/>
      <c r="D79" s="16"/>
      <c r="E79" s="16"/>
      <c r="F79" s="16"/>
      <c r="G79" s="16"/>
      <c r="H79" s="16"/>
      <c r="I79" s="16"/>
      <c r="J79" s="16"/>
      <c r="K79" s="17"/>
      <c r="L79" s="17"/>
    </row>
    <row r="80" spans="1:12" s="10" customFormat="1" ht="15" customHeight="1" hidden="1">
      <c r="A80" s="21" t="s">
        <v>38</v>
      </c>
      <c r="B80" s="22">
        <v>40511.517164351855</v>
      </c>
      <c r="C80" s="23"/>
      <c r="D80" s="24"/>
      <c r="E80" s="24"/>
      <c r="F80" s="24">
        <v>14.7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17</v>
      </c>
      <c r="B81" s="22">
        <v>41011.420266203706</v>
      </c>
      <c r="C81" s="23"/>
      <c r="D81" s="24"/>
      <c r="E81" s="24"/>
      <c r="F81" s="24">
        <v>0.5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18</v>
      </c>
      <c r="B82" s="22">
        <v>41165.41675925926</v>
      </c>
      <c r="C82" s="23"/>
      <c r="D82" s="24"/>
      <c r="E82" s="24"/>
      <c r="F82" s="24">
        <v>1.5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19</v>
      </c>
      <c r="B83" s="22">
        <v>41170.4837962963</v>
      </c>
      <c r="C83" s="23"/>
      <c r="D83" s="24"/>
      <c r="E83" s="24"/>
      <c r="F83" s="24">
        <v>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20</v>
      </c>
      <c r="B84" s="7">
        <v>41176.49119212963</v>
      </c>
      <c r="C84" s="23"/>
      <c r="D84" s="24"/>
      <c r="E84" s="24"/>
      <c r="F84" s="24">
        <v>6</v>
      </c>
      <c r="G84" s="24"/>
      <c r="H84" s="24"/>
      <c r="I84" s="24"/>
      <c r="J84" s="24"/>
      <c r="K84" s="23"/>
      <c r="L84" s="23"/>
    </row>
    <row r="85" spans="1:12" s="10" customFormat="1" ht="15" hidden="1">
      <c r="A85" s="21" t="s">
        <v>21</v>
      </c>
      <c r="B85" s="22">
        <v>41172.416666666664</v>
      </c>
      <c r="C85" s="23"/>
      <c r="D85" s="24"/>
      <c r="E85" s="24"/>
      <c r="F85" s="24">
        <v>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49" t="s">
        <v>52</v>
      </c>
      <c r="B86" s="22">
        <v>41051.416666666664</v>
      </c>
      <c r="C86" s="23"/>
      <c r="D86" s="24"/>
      <c r="E86" s="24"/>
      <c r="F86" s="24">
        <v>4.8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22</v>
      </c>
      <c r="B87" s="22">
        <v>40603.52353009259</v>
      </c>
      <c r="C87" s="23"/>
      <c r="D87" s="24"/>
      <c r="E87" s="24"/>
      <c r="F87" s="24">
        <v>7.3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23</v>
      </c>
      <c r="B88" s="7">
        <v>41172.418761574074</v>
      </c>
      <c r="C88" s="23"/>
      <c r="D88" s="24"/>
      <c r="E88" s="24"/>
      <c r="F88" s="24">
        <v>5.31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24</v>
      </c>
      <c r="B89" s="7">
        <v>41170.48428240741</v>
      </c>
      <c r="C89" s="23"/>
      <c r="D89" s="24"/>
      <c r="E89" s="24"/>
      <c r="F89" s="24">
        <v>4.29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25</v>
      </c>
      <c r="B90" s="7">
        <v>41183.48479166667</v>
      </c>
      <c r="C90" s="23"/>
      <c r="D90" s="24"/>
      <c r="E90" s="24"/>
      <c r="F90" s="24">
        <v>3.11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26</v>
      </c>
      <c r="B91" s="7">
        <v>41151.43633101852</v>
      </c>
      <c r="C91" s="23"/>
      <c r="D91" s="24"/>
      <c r="E91" s="24"/>
      <c r="F91" s="24">
        <v>0.85</v>
      </c>
      <c r="G91" s="24"/>
      <c r="H91" s="24"/>
      <c r="I91" s="9"/>
      <c r="J91" s="9"/>
      <c r="K91" s="8"/>
      <c r="L91" s="8"/>
    </row>
    <row r="92" spans="1:12" s="10" customFormat="1" ht="15" customHeight="1" hidden="1">
      <c r="A92" s="6" t="s">
        <v>27</v>
      </c>
      <c r="B92" s="7">
        <v>41187.416666666664</v>
      </c>
      <c r="C92" s="8"/>
      <c r="D92" s="9"/>
      <c r="E92" s="9"/>
      <c r="F92" s="9">
        <v>5.4</v>
      </c>
      <c r="G92" s="9"/>
      <c r="H92" s="24">
        <f>G92-F92</f>
        <v>-5.4</v>
      </c>
      <c r="I92" s="24"/>
      <c r="J92" s="24"/>
      <c r="K92" s="23"/>
      <c r="L92" s="23"/>
    </row>
    <row r="93" spans="1:12" s="10" customFormat="1" ht="15" customHeight="1" hidden="1">
      <c r="A93" s="11" t="s">
        <v>28</v>
      </c>
      <c r="B93" s="7">
        <v>40277.5146875</v>
      </c>
      <c r="C93" s="23"/>
      <c r="D93" s="24"/>
      <c r="E93" s="24"/>
      <c r="F93" s="24"/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39</v>
      </c>
      <c r="B94" s="22">
        <v>41157.45</v>
      </c>
      <c r="C94" s="23"/>
      <c r="D94" s="24"/>
      <c r="E94" s="24"/>
      <c r="F94" s="24">
        <v>2.5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29</v>
      </c>
      <c r="B95" s="22">
        <v>40504.445763888885</v>
      </c>
      <c r="C95" s="23"/>
      <c r="D95" s="24"/>
      <c r="E95" s="24"/>
      <c r="F95" s="24">
        <v>0.1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30</v>
      </c>
      <c r="B96" s="22">
        <v>40744.416666666664</v>
      </c>
      <c r="C96" s="23"/>
      <c r="D96" s="24"/>
      <c r="E96" s="24"/>
      <c r="F96" s="24">
        <v>3.11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31</v>
      </c>
      <c r="B97" s="7">
        <v>41156.46822916667</v>
      </c>
      <c r="C97" s="23"/>
      <c r="D97" s="24"/>
      <c r="E97" s="24"/>
      <c r="F97" s="24">
        <v>25.7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32</v>
      </c>
      <c r="B98" s="7">
        <v>41151.431655092594</v>
      </c>
      <c r="C98" s="23"/>
      <c r="D98" s="24"/>
      <c r="E98" s="24"/>
      <c r="F98" s="24">
        <v>13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33</v>
      </c>
      <c r="B99" s="22">
        <v>41151.438206018516</v>
      </c>
      <c r="C99" s="23"/>
      <c r="D99" s="24"/>
      <c r="E99" s="24"/>
      <c r="F99" s="24">
        <v>3.05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47</v>
      </c>
      <c r="B100" s="22">
        <v>40983.437314814815</v>
      </c>
      <c r="C100" s="23"/>
      <c r="D100" s="24"/>
      <c r="E100" s="24"/>
      <c r="F100" s="9">
        <v>2</v>
      </c>
      <c r="G100" s="9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34</v>
      </c>
      <c r="B101" s="7">
        <v>41187.53078703704</v>
      </c>
      <c r="C101" s="23"/>
      <c r="D101" s="24"/>
      <c r="E101" s="24"/>
      <c r="F101" s="24">
        <v>2.3</v>
      </c>
      <c r="G101" s="24"/>
      <c r="H101" s="24">
        <f>G101-F101</f>
        <v>-2.3</v>
      </c>
      <c r="I101" s="24"/>
      <c r="J101" s="24"/>
      <c r="K101" s="23"/>
      <c r="L101" s="23"/>
    </row>
    <row r="102" spans="1:12" s="10" customFormat="1" ht="15" customHeight="1" hidden="1">
      <c r="A102" s="21" t="s">
        <v>35</v>
      </c>
      <c r="B102" s="22">
        <v>40777.53954861111</v>
      </c>
      <c r="C102" s="23"/>
      <c r="D102" s="24"/>
      <c r="E102" s="24"/>
      <c r="F102" s="24">
        <v>8.2</v>
      </c>
      <c r="G102" s="24"/>
      <c r="H102" s="24"/>
      <c r="I102" s="24"/>
      <c r="J102" s="24"/>
      <c r="K102" s="23"/>
      <c r="L102" s="23"/>
    </row>
    <row r="103" spans="1:12" s="10" customFormat="1" ht="15" customHeight="1" hidden="1">
      <c r="A103" s="21" t="s">
        <v>36</v>
      </c>
      <c r="B103" s="22">
        <v>40962.49949074074</v>
      </c>
      <c r="C103" s="23"/>
      <c r="D103" s="24"/>
      <c r="E103" s="24"/>
      <c r="F103" s="24">
        <v>1.5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37</v>
      </c>
      <c r="B104" s="22">
        <v>41151.43040509259</v>
      </c>
      <c r="C104" s="23"/>
      <c r="D104" s="24"/>
      <c r="E104" s="24"/>
      <c r="F104" s="24">
        <v>10</v>
      </c>
      <c r="G104" s="24"/>
      <c r="H104" s="24"/>
      <c r="I104" s="33"/>
      <c r="J104" s="43"/>
      <c r="K104" s="43"/>
      <c r="L104" s="43"/>
    </row>
    <row r="105" spans="1:12" s="10" customFormat="1" ht="15" customHeight="1" hidden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s="10" customFormat="1" ht="15" customHeight="1" hidden="1">
      <c r="A106" s="25" t="s">
        <v>11</v>
      </c>
      <c r="B106" s="15"/>
      <c r="C106" s="26">
        <f>SUM(C80:C104)</f>
        <v>0</v>
      </c>
      <c r="D106" s="16"/>
      <c r="E106" s="16"/>
      <c r="F106" s="16"/>
      <c r="G106" s="16"/>
      <c r="H106" s="16"/>
      <c r="I106" s="16"/>
      <c r="J106" s="16"/>
      <c r="K106" s="17"/>
      <c r="L106" s="17"/>
    </row>
    <row r="107" spans="1:12" s="10" customFormat="1" ht="15" customHeight="1">
      <c r="A107" s="28" t="s">
        <v>15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s="10" customFormat="1" ht="15" customHeight="1">
      <c r="A108" s="28" t="s">
        <v>45</v>
      </c>
      <c r="B108" s="29"/>
      <c r="C108" s="30"/>
      <c r="D108" s="31"/>
      <c r="E108" s="31"/>
      <c r="F108" s="31"/>
      <c r="G108" s="31"/>
      <c r="H108" s="29"/>
      <c r="I108" s="31"/>
      <c r="J108" s="31"/>
      <c r="K108" s="31"/>
      <c r="L108" s="31"/>
    </row>
    <row r="109" spans="1:12" s="10" customFormat="1" ht="15" customHeight="1">
      <c r="A109" s="28" t="s">
        <v>46</v>
      </c>
      <c r="B109" s="12"/>
      <c r="C109" s="13"/>
      <c r="D109" s="40"/>
      <c r="E109" s="40"/>
      <c r="F109" s="40"/>
      <c r="G109" s="40"/>
      <c r="H109" s="40"/>
      <c r="I109" s="40"/>
      <c r="J109" s="40"/>
      <c r="K109" s="41"/>
      <c r="L109" s="41"/>
    </row>
    <row r="110" spans="1:12" s="10" customFormat="1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2015-03-06T17:24:33Z</dcterms:modified>
  <cp:category/>
  <cp:version/>
  <cp:contentType/>
  <cp:contentStatus/>
</cp:coreProperties>
</file>