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<sst xmlns="http://schemas.openxmlformats.org/spreadsheetml/2006/main" count="89" uniqueCount="83">
  <si>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</si>
  <si>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</si>
  <si>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</si>
  <si>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</si>
  <si>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</si>
  <si>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</si>
  <si>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</si>
  <si>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</si>
  <si>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</si>
  <si>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</si>
  <si>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</si>
  <si>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</si>
  <si>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</si>
  <si>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</si>
  <si>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</si>
  <si>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</si>
  <si>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</si>
  <si>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</si>
  <si>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</si>
  <si>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</si>
  <si>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</si>
  <si>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</si>
  <si>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</si>
  <si>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</si>
  <si>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</si>
  <si>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</si>
  <si>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</si>
  <si>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</si>
  <si>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</si>
  <si>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</si>
  <si>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</si>
  <si>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</si>
  <si>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</si>
  <si>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</si>
  <si>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</si>
  <si>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</si>
  <si>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</si>
  <si>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</si>
  <si>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</si>
  <si>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</si>
  <si>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</si>
  <si>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</si>
  <si>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</si>
  <si>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</si>
  <si>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</si>
  <si>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</si>
  <si>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</si>
  <si>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</si>
  <si>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</si>
  <si>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</si>
  <si>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</si>
  <si>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</si>
  <si>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</si>
  <si>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</si>
  <si>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</si>
  <si>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</si>
  <si>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</si>
  <si>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</si>
  <si>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</si>
  <si>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</si>
  <si>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</si>
  <si>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</si>
  <si>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</si>
  <si>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</si>
  <si>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</si>
  <si>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</si>
  <si>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</si>
  <si>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</si>
  <si>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</si>
  <si>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</si>
  <si>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</si>
  <si>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</si>
  <si>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</si>
  <si>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Cave Shepherd and Company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</si>
  <si>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</si>
  <si>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</si>
  <si>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</si>
  <si>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</si>
  <si>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</si>
  <si>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>Goddard Enterprises Limited -*</t>
  </si>
  <si>
    <t>Banks Holdings Limited -*</t>
  </si>
  <si>
    <t xml:space="preserve">FirstCaribbean International Bank </t>
  </si>
  <si>
    <t>Thursday February 5,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</si>
</sst>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69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0.25</v>
      </c>
      <c r="J6" s="9">
        <v>0.3</v>
      </c>
      <c r="K6" s="8">
        <v>9000</v>
      </c>
      <c r="L6" s="8">
        <v>10500</v>
      </c>
    </row>
    <row r="7" spans="1:12" s="10" customFormat="1" ht="15">
      <c r="A7" s="6" t="s">
        <v>18</v>
      </c>
      <c r="B7" s="7">
        <v>42034.535462962966</v>
      </c>
      <c r="C7" s="8"/>
      <c r="D7" s="9"/>
      <c r="E7" s="9"/>
      <c r="F7" s="9">
        <v>1.9</v>
      </c>
      <c r="G7" s="9">
        <v>1.9</v>
      </c>
      <c r="H7" s="9"/>
      <c r="I7" s="9">
        <v>1.81</v>
      </c>
      <c r="J7" s="9"/>
      <c r="K7" s="8">
        <v>6156</v>
      </c>
      <c r="L7" s="8"/>
    </row>
    <row r="8" spans="1:12" s="10" customFormat="1" ht="15">
      <c r="A8" s="6" t="s">
        <v>80</v>
      </c>
      <c r="B8" s="7">
        <v>42040.42556712963</v>
      </c>
      <c r="C8" s="8">
        <v>50</v>
      </c>
      <c r="D8" s="9">
        <v>2.85</v>
      </c>
      <c r="E8" s="9">
        <v>2.85</v>
      </c>
      <c r="F8" s="9">
        <v>2.9</v>
      </c>
      <c r="G8" s="9">
        <v>2.9</v>
      </c>
      <c r="H8" s="9">
        <f>G8-F8</f>
        <v>0</v>
      </c>
      <c r="I8" s="9">
        <v>2.5</v>
      </c>
      <c r="J8" s="9">
        <v>2.85</v>
      </c>
      <c r="K8" s="8">
        <v>2010</v>
      </c>
      <c r="L8" s="8">
        <v>148</v>
      </c>
    </row>
    <row r="9" spans="1:12" s="10" customFormat="1" ht="15">
      <c r="A9" s="6" t="s">
        <v>70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71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72</v>
      </c>
      <c r="B13" s="7">
        <v>42034.53962962963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2.47</v>
      </c>
      <c r="K13" s="8"/>
      <c r="L13" s="8">
        <v>5000</v>
      </c>
    </row>
    <row r="14" spans="1:12" s="10" customFormat="1" ht="15">
      <c r="A14" s="6" t="s">
        <v>73</v>
      </c>
      <c r="B14" s="7">
        <v>42034.53497685185</v>
      </c>
      <c r="C14" s="8"/>
      <c r="D14" s="9"/>
      <c r="E14" s="9"/>
      <c r="F14" s="9">
        <v>3</v>
      </c>
      <c r="G14" s="9">
        <v>3</v>
      </c>
      <c r="H14" s="9"/>
      <c r="I14" s="9">
        <v>2.51</v>
      </c>
      <c r="J14" s="9">
        <v>3</v>
      </c>
      <c r="K14" s="8">
        <v>699</v>
      </c>
      <c r="L14" s="8">
        <v>6115</v>
      </c>
    </row>
    <row r="15" spans="1:12" s="10" customFormat="1" ht="15">
      <c r="A15" s="6" t="s">
        <v>81</v>
      </c>
      <c r="B15" s="7">
        <v>42012.43765046296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1.89</v>
      </c>
      <c r="K15" s="8">
        <v>50</v>
      </c>
      <c r="L15" s="8">
        <v>500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42039.50648148148</v>
      </c>
      <c r="C17" s="8"/>
      <c r="D17" s="9"/>
      <c r="E17" s="9"/>
      <c r="F17" s="9">
        <v>0.17</v>
      </c>
      <c r="G17" s="9">
        <v>0.17</v>
      </c>
      <c r="H17" s="9"/>
      <c r="I17" s="9">
        <v>0.17</v>
      </c>
      <c r="J17" s="9">
        <v>0.22</v>
      </c>
      <c r="K17" s="8">
        <v>9133</v>
      </c>
      <c r="L17" s="8">
        <v>20000</v>
      </c>
    </row>
    <row r="18" spans="1:12" s="10" customFormat="1" ht="15">
      <c r="A18" s="6" t="s">
        <v>68</v>
      </c>
      <c r="B18" s="7">
        <v>42039.509201388886</v>
      </c>
      <c r="C18" s="8"/>
      <c r="D18" s="9"/>
      <c r="E18" s="9"/>
      <c r="F18" s="9">
        <v>0.5</v>
      </c>
      <c r="G18" s="9">
        <v>0.5</v>
      </c>
      <c r="H18" s="9"/>
      <c r="I18" s="9">
        <v>0.5</v>
      </c>
      <c r="J18" s="9">
        <v>0.55</v>
      </c>
      <c r="K18" s="8">
        <v>9333</v>
      </c>
      <c r="L18" s="8">
        <v>20000</v>
      </c>
    </row>
    <row r="19" spans="1:12" s="10" customFormat="1" ht="15">
      <c r="A19" s="6" t="s">
        <v>79</v>
      </c>
      <c r="B19" s="7">
        <v>42040.532002314816</v>
      </c>
      <c r="C19" s="8">
        <v>29656</v>
      </c>
      <c r="D19" s="9">
        <v>6.4</v>
      </c>
      <c r="E19" s="9">
        <v>6.4</v>
      </c>
      <c r="F19" s="9">
        <v>6.34</v>
      </c>
      <c r="G19" s="9">
        <v>6.4</v>
      </c>
      <c r="H19" s="9">
        <f>G19-F19</f>
        <v>0.0600000000000005</v>
      </c>
      <c r="I19" s="9">
        <v>6.41</v>
      </c>
      <c r="J19" s="9"/>
      <c r="K19" s="8">
        <v>1000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>
        <f>G20-F20</f>
        <v>0</v>
      </c>
      <c r="I20" s="9"/>
      <c r="J20" s="9"/>
      <c r="K20" s="8"/>
      <c r="L20" s="8"/>
    </row>
    <row r="21" spans="1:12" s="10" customFormat="1" ht="15">
      <c r="A21" s="6" t="s">
        <v>74</v>
      </c>
      <c r="B21" s="7">
        <v>42040.49496527778</v>
      </c>
      <c r="C21" s="8">
        <v>3247</v>
      </c>
      <c r="D21" s="9">
        <v>2.4</v>
      </c>
      <c r="E21" s="9">
        <v>2.4</v>
      </c>
      <c r="F21" s="9">
        <v>2.41</v>
      </c>
      <c r="G21" s="9">
        <v>2.4</v>
      </c>
      <c r="H21" s="9">
        <f>G21-F21</f>
        <v>-0.010000000000000231</v>
      </c>
      <c r="I21" s="9">
        <v>2.35</v>
      </c>
      <c r="J21" s="9">
        <v>2.4</v>
      </c>
      <c r="K21" s="8">
        <v>4500</v>
      </c>
      <c r="L21" s="8">
        <v>10446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67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66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75</v>
      </c>
      <c r="B25" s="7">
        <v>42034.49905092592</v>
      </c>
      <c r="C25" s="8"/>
      <c r="D25" s="9"/>
      <c r="E25" s="9"/>
      <c r="F25" s="9">
        <v>20</v>
      </c>
      <c r="G25" s="9">
        <v>20</v>
      </c>
      <c r="H25" s="9"/>
      <c r="I25" s="9">
        <v>19.5</v>
      </c>
      <c r="J25" s="9">
        <v>20</v>
      </c>
      <c r="K25" s="8">
        <v>18217</v>
      </c>
      <c r="L25" s="8">
        <v>10423</v>
      </c>
    </row>
    <row r="26" spans="1:12" s="10" customFormat="1" ht="15">
      <c r="A26" s="6" t="s">
        <v>33</v>
      </c>
      <c r="B26" s="7">
        <v>42013.41679398148</v>
      </c>
      <c r="C26" s="8"/>
      <c r="D26" s="9"/>
      <c r="E26" s="9"/>
      <c r="F26" s="9">
        <v>6.2</v>
      </c>
      <c r="G26" s="9">
        <v>6.2</v>
      </c>
      <c r="H26" s="9"/>
      <c r="I26" s="9">
        <v>6.85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4411</v>
      </c>
    </row>
    <row r="28" spans="1:12" s="10" customFormat="1" ht="15">
      <c r="A28" s="6" t="s">
        <v>61</v>
      </c>
      <c r="B28" s="7">
        <v>42040.53591435185</v>
      </c>
      <c r="C28" s="8">
        <v>12125</v>
      </c>
      <c r="D28" s="9">
        <v>1.75</v>
      </c>
      <c r="E28" s="9">
        <v>1.75</v>
      </c>
      <c r="F28" s="9">
        <v>1.75</v>
      </c>
      <c r="G28" s="9">
        <v>1.75</v>
      </c>
      <c r="H28" s="9">
        <f>G28-F28</f>
        <v>0</v>
      </c>
      <c r="I28" s="9">
        <v>1.75</v>
      </c>
      <c r="J28" s="9">
        <v>1.8</v>
      </c>
      <c r="K28" s="8">
        <v>116</v>
      </c>
      <c r="L28" s="8">
        <v>62433</v>
      </c>
    </row>
    <row r="29" spans="1:12" s="10" customFormat="1" ht="15">
      <c r="A29" s="6" t="s">
        <v>76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4897</v>
      </c>
    </row>
    <row r="30" spans="1:12" s="10" customFormat="1" ht="15">
      <c r="A30" s="6" t="s">
        <v>77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78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45078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>
        <v>42039.44950231481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62</v>
      </c>
      <c r="B45" s="7">
        <v>42002.51752314815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58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63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102</v>
      </c>
      <c r="K48" s="23"/>
      <c r="L48" s="23">
        <v>65000</v>
      </c>
    </row>
    <row r="49" spans="1:12" s="39" customFormat="1" ht="12.75" customHeight="1">
      <c r="A49" s="6" t="s">
        <v>64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2015-02-05T17:17:12Z</dcterms:modified>
  <cp:category/>
  <cp:version/>
  <cp:contentType/>
  <cp:contentStatus/>
</cp:coreProperties>
</file>